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ama\Downloads\"/>
    </mc:Choice>
  </mc:AlternateContent>
  <xr:revisionPtr revIDLastSave="0" documentId="13_ncr:1_{EED4B717-646C-46CB-A3E4-FFE0007D0092}" xr6:coauthVersionLast="47" xr6:coauthVersionMax="47" xr10:uidLastSave="{00000000-0000-0000-0000-000000000000}"/>
  <bookViews>
    <workbookView xWindow="-96" yWindow="-96" windowWidth="23232" windowHeight="13872" xr2:uid="{7371CF8F-5D83-4C19-A3AB-090AAF301481}"/>
  </bookViews>
  <sheets>
    <sheet name="Heelwork to Music" sheetId="7" r:id="rId1"/>
    <sheet name="Freestyle" sheetId="8" r:id="rId2"/>
  </sheets>
  <definedNames>
    <definedName name="suma" localSheetId="1">Freestyle!$1:$1048576</definedName>
    <definedName name="sum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" i="7" l="1"/>
  <c r="O6" i="7"/>
  <c r="J6" i="7"/>
  <c r="U6" i="7" s="1"/>
  <c r="T7" i="7"/>
  <c r="O7" i="7"/>
  <c r="J7" i="7"/>
  <c r="U7" i="7" s="1"/>
  <c r="V28" i="7"/>
  <c r="W52" i="8"/>
  <c r="W51" i="8"/>
  <c r="W44" i="8"/>
  <c r="W36" i="8"/>
  <c r="O7" i="8"/>
  <c r="T51" i="8"/>
  <c r="O51" i="8"/>
  <c r="J51" i="8"/>
  <c r="U51" i="8" s="1"/>
  <c r="T50" i="8"/>
  <c r="O50" i="8"/>
  <c r="J50" i="8"/>
  <c r="T49" i="8"/>
  <c r="O49" i="8"/>
  <c r="J49" i="8"/>
  <c r="T48" i="8"/>
  <c r="O48" i="8"/>
  <c r="J48" i="8"/>
  <c r="T47" i="8"/>
  <c r="O47" i="8"/>
  <c r="J47" i="8"/>
  <c r="T46" i="8"/>
  <c r="O46" i="8"/>
  <c r="J46" i="8"/>
  <c r="T45" i="8"/>
  <c r="O45" i="8"/>
  <c r="J45" i="8"/>
  <c r="T44" i="8"/>
  <c r="U44" i="8" s="1"/>
  <c r="O44" i="8"/>
  <c r="J44" i="8"/>
  <c r="T43" i="8"/>
  <c r="O43" i="8"/>
  <c r="J43" i="8"/>
  <c r="T42" i="8"/>
  <c r="O42" i="8"/>
  <c r="J42" i="8"/>
  <c r="T41" i="8"/>
  <c r="O41" i="8"/>
  <c r="J41" i="8"/>
  <c r="T40" i="8"/>
  <c r="O40" i="8"/>
  <c r="J40" i="8"/>
  <c r="T39" i="8"/>
  <c r="O39" i="8"/>
  <c r="J39" i="8"/>
  <c r="T38" i="8"/>
  <c r="O38" i="8"/>
  <c r="J38" i="8"/>
  <c r="T37" i="8"/>
  <c r="O37" i="8"/>
  <c r="J37" i="8"/>
  <c r="T36" i="8"/>
  <c r="U36" i="8" s="1"/>
  <c r="O36" i="8"/>
  <c r="J36" i="8"/>
  <c r="T35" i="8"/>
  <c r="O35" i="8"/>
  <c r="J35" i="8"/>
  <c r="T34" i="8"/>
  <c r="O34" i="8"/>
  <c r="J34" i="8"/>
  <c r="T33" i="8"/>
  <c r="O33" i="8"/>
  <c r="J33" i="8"/>
  <c r="T32" i="8"/>
  <c r="O32" i="8"/>
  <c r="J32" i="8"/>
  <c r="T31" i="8"/>
  <c r="O31" i="8"/>
  <c r="J31" i="8"/>
  <c r="T30" i="8"/>
  <c r="O30" i="8"/>
  <c r="J30" i="8"/>
  <c r="T29" i="8"/>
  <c r="O29" i="8"/>
  <c r="J29" i="8"/>
  <c r="T28" i="8"/>
  <c r="U28" i="8" s="1"/>
  <c r="O28" i="8"/>
  <c r="J28" i="8"/>
  <c r="T27" i="8"/>
  <c r="O27" i="8"/>
  <c r="J27" i="8"/>
  <c r="T26" i="8"/>
  <c r="O26" i="8"/>
  <c r="J26" i="8"/>
  <c r="T25" i="8"/>
  <c r="O25" i="8"/>
  <c r="J25" i="8"/>
  <c r="T6" i="8"/>
  <c r="O6" i="8"/>
  <c r="J6" i="8"/>
  <c r="T14" i="8"/>
  <c r="O14" i="8"/>
  <c r="J14" i="8"/>
  <c r="T18" i="8"/>
  <c r="O18" i="8"/>
  <c r="J18" i="8"/>
  <c r="T4" i="8"/>
  <c r="O4" i="8"/>
  <c r="J4" i="8"/>
  <c r="T11" i="8"/>
  <c r="O11" i="8"/>
  <c r="J11" i="8"/>
  <c r="T22" i="8"/>
  <c r="O22" i="8"/>
  <c r="J22" i="8"/>
  <c r="T16" i="8"/>
  <c r="O16" i="8"/>
  <c r="J16" i="8"/>
  <c r="T13" i="8"/>
  <c r="O13" i="8"/>
  <c r="J13" i="8"/>
  <c r="T17" i="8"/>
  <c r="O17" i="8"/>
  <c r="J17" i="8"/>
  <c r="T15" i="8"/>
  <c r="O15" i="8"/>
  <c r="J15" i="8"/>
  <c r="T12" i="8"/>
  <c r="O12" i="8"/>
  <c r="J12" i="8"/>
  <c r="T20" i="8"/>
  <c r="O20" i="8"/>
  <c r="J20" i="8"/>
  <c r="T23" i="8"/>
  <c r="O23" i="8"/>
  <c r="J23" i="8"/>
  <c r="T19" i="8"/>
  <c r="O19" i="8"/>
  <c r="J19" i="8"/>
  <c r="T9" i="8"/>
  <c r="O9" i="8"/>
  <c r="J9" i="8"/>
  <c r="T21" i="8"/>
  <c r="O21" i="8"/>
  <c r="J21" i="8"/>
  <c r="T5" i="8"/>
  <c r="O5" i="8"/>
  <c r="J5" i="8"/>
  <c r="T24" i="8"/>
  <c r="O24" i="8"/>
  <c r="J24" i="8"/>
  <c r="T7" i="8"/>
  <c r="J7" i="8"/>
  <c r="T8" i="8"/>
  <c r="O8" i="8"/>
  <c r="J8" i="8"/>
  <c r="T10" i="8"/>
  <c r="O10" i="8"/>
  <c r="J10" i="8"/>
  <c r="T52" i="7"/>
  <c r="O52" i="7"/>
  <c r="J52" i="7"/>
  <c r="U52" i="7" s="1"/>
  <c r="V52" i="7" s="1"/>
  <c r="T51" i="7"/>
  <c r="O51" i="7"/>
  <c r="J51" i="7"/>
  <c r="T50" i="7"/>
  <c r="O50" i="7"/>
  <c r="J50" i="7"/>
  <c r="T49" i="7"/>
  <c r="O49" i="7"/>
  <c r="J49" i="7"/>
  <c r="T48" i="7"/>
  <c r="O48" i="7"/>
  <c r="J48" i="7"/>
  <c r="U48" i="7" s="1"/>
  <c r="V48" i="7" s="1"/>
  <c r="T47" i="7"/>
  <c r="O47" i="7"/>
  <c r="J47" i="7"/>
  <c r="T46" i="7"/>
  <c r="O46" i="7"/>
  <c r="J46" i="7"/>
  <c r="T45" i="7"/>
  <c r="O45" i="7"/>
  <c r="J45" i="7"/>
  <c r="T44" i="7"/>
  <c r="O44" i="7"/>
  <c r="J44" i="7"/>
  <c r="U44" i="7" s="1"/>
  <c r="V44" i="7" s="1"/>
  <c r="T43" i="7"/>
  <c r="O43" i="7"/>
  <c r="J43" i="7"/>
  <c r="T42" i="7"/>
  <c r="O42" i="7"/>
  <c r="J42" i="7"/>
  <c r="T41" i="7"/>
  <c r="O41" i="7"/>
  <c r="J41" i="7"/>
  <c r="T40" i="7"/>
  <c r="O40" i="7"/>
  <c r="J40" i="7"/>
  <c r="U40" i="7" s="1"/>
  <c r="V40" i="7" s="1"/>
  <c r="T39" i="7"/>
  <c r="O39" i="7"/>
  <c r="J39" i="7"/>
  <c r="T38" i="7"/>
  <c r="O38" i="7"/>
  <c r="J38" i="7"/>
  <c r="T37" i="7"/>
  <c r="O37" i="7"/>
  <c r="J37" i="7"/>
  <c r="T36" i="7"/>
  <c r="O36" i="7"/>
  <c r="J36" i="7"/>
  <c r="U36" i="7" s="1"/>
  <c r="V36" i="7" s="1"/>
  <c r="T35" i="7"/>
  <c r="O35" i="7"/>
  <c r="J35" i="7"/>
  <c r="T34" i="7"/>
  <c r="O34" i="7"/>
  <c r="J34" i="7"/>
  <c r="T33" i="7"/>
  <c r="O33" i="7"/>
  <c r="J33" i="7"/>
  <c r="T32" i="7"/>
  <c r="O32" i="7"/>
  <c r="J32" i="7"/>
  <c r="U32" i="7" s="1"/>
  <c r="V32" i="7" s="1"/>
  <c r="T31" i="7"/>
  <c r="O31" i="7"/>
  <c r="J31" i="7"/>
  <c r="T30" i="7"/>
  <c r="O30" i="7"/>
  <c r="J30" i="7"/>
  <c r="T29" i="7"/>
  <c r="O29" i="7"/>
  <c r="J29" i="7"/>
  <c r="T27" i="7"/>
  <c r="O27" i="7"/>
  <c r="J27" i="7"/>
  <c r="T16" i="7"/>
  <c r="O16" i="7"/>
  <c r="J16" i="7"/>
  <c r="T13" i="7"/>
  <c r="O13" i="7"/>
  <c r="J13" i="7"/>
  <c r="T14" i="7"/>
  <c r="O14" i="7"/>
  <c r="J14" i="7"/>
  <c r="T23" i="7"/>
  <c r="O23" i="7"/>
  <c r="J23" i="7"/>
  <c r="T18" i="7"/>
  <c r="O18" i="7"/>
  <c r="J18" i="7"/>
  <c r="T26" i="7"/>
  <c r="O26" i="7"/>
  <c r="J26" i="7"/>
  <c r="T22" i="7"/>
  <c r="O22" i="7"/>
  <c r="J22" i="7"/>
  <c r="T11" i="7"/>
  <c r="O11" i="7"/>
  <c r="J11" i="7"/>
  <c r="T9" i="7"/>
  <c r="O9" i="7"/>
  <c r="J9" i="7"/>
  <c r="T10" i="7"/>
  <c r="O10" i="7"/>
  <c r="J10" i="7"/>
  <c r="T8" i="7"/>
  <c r="O8" i="7"/>
  <c r="J8" i="7"/>
  <c r="T20" i="7"/>
  <c r="O20" i="7"/>
  <c r="J20" i="7"/>
  <c r="T15" i="7"/>
  <c r="O15" i="7"/>
  <c r="J15" i="7"/>
  <c r="T21" i="7"/>
  <c r="O21" i="7"/>
  <c r="J21" i="7"/>
  <c r="T5" i="7"/>
  <c r="O5" i="7"/>
  <c r="J5" i="7"/>
  <c r="T12" i="7"/>
  <c r="O12" i="7"/>
  <c r="J12" i="7"/>
  <c r="T4" i="7"/>
  <c r="O4" i="7"/>
  <c r="J4" i="7"/>
  <c r="T25" i="7"/>
  <c r="O25" i="7"/>
  <c r="J25" i="7"/>
  <c r="T19" i="7"/>
  <c r="O19" i="7"/>
  <c r="J19" i="7"/>
  <c r="T24" i="7"/>
  <c r="O24" i="7"/>
  <c r="J24" i="7"/>
  <c r="T17" i="7"/>
  <c r="O17" i="7"/>
  <c r="J17" i="7"/>
  <c r="W43" i="8" l="1"/>
  <c r="W28" i="8"/>
  <c r="W29" i="8"/>
  <c r="U47" i="8"/>
  <c r="W30" i="8"/>
  <c r="U29" i="7"/>
  <c r="V29" i="7" s="1"/>
  <c r="U37" i="7"/>
  <c r="V37" i="7" s="1"/>
  <c r="U45" i="7"/>
  <c r="V45" i="7" s="1"/>
  <c r="W9" i="8"/>
  <c r="W33" i="8"/>
  <c r="W45" i="8"/>
  <c r="W46" i="8"/>
  <c r="U33" i="8"/>
  <c r="U41" i="8"/>
  <c r="W41" i="8" s="1"/>
  <c r="W47" i="8"/>
  <c r="W48" i="8"/>
  <c r="W25" i="8"/>
  <c r="W37" i="8"/>
  <c r="U22" i="8"/>
  <c r="U19" i="8"/>
  <c r="W11" i="8" s="1"/>
  <c r="U7" i="8"/>
  <c r="W6" i="8" s="1"/>
  <c r="U30" i="8"/>
  <c r="U38" i="8"/>
  <c r="W38" i="8" s="1"/>
  <c r="U46" i="8"/>
  <c r="U15" i="8"/>
  <c r="W15" i="8" s="1"/>
  <c r="U14" i="8"/>
  <c r="U49" i="8"/>
  <c r="W49" i="8" s="1"/>
  <c r="U24" i="8"/>
  <c r="U31" i="8"/>
  <c r="W31" i="8" s="1"/>
  <c r="U39" i="8"/>
  <c r="W39" i="8" s="1"/>
  <c r="U8" i="8"/>
  <c r="W8" i="8" s="1"/>
  <c r="U29" i="8"/>
  <c r="U37" i="8"/>
  <c r="U45" i="8"/>
  <c r="U34" i="8"/>
  <c r="W34" i="8" s="1"/>
  <c r="U42" i="8"/>
  <c r="W42" i="8" s="1"/>
  <c r="U50" i="8"/>
  <c r="W50" i="8" s="1"/>
  <c r="U27" i="8"/>
  <c r="W27" i="8" s="1"/>
  <c r="U35" i="8"/>
  <c r="W35" i="8" s="1"/>
  <c r="U43" i="8"/>
  <c r="U32" i="8"/>
  <c r="W32" i="8" s="1"/>
  <c r="U40" i="8"/>
  <c r="W40" i="8" s="1"/>
  <c r="U48" i="8"/>
  <c r="U21" i="8"/>
  <c r="U13" i="8"/>
  <c r="W17" i="8" s="1"/>
  <c r="U25" i="8"/>
  <c r="U12" i="8"/>
  <c r="U18" i="8"/>
  <c r="U23" i="8"/>
  <c r="W12" i="8" s="1"/>
  <c r="U11" i="8"/>
  <c r="U20" i="8"/>
  <c r="U4" i="8"/>
  <c r="U9" i="8"/>
  <c r="W10" i="8" s="1"/>
  <c r="U16" i="8"/>
  <c r="W18" i="8" s="1"/>
  <c r="U26" i="8"/>
  <c r="W26" i="8" s="1"/>
  <c r="U5" i="8"/>
  <c r="W5" i="8" s="1"/>
  <c r="U17" i="8"/>
  <c r="W16" i="8" s="1"/>
  <c r="U6" i="8"/>
  <c r="U10" i="8"/>
  <c r="U14" i="7"/>
  <c r="V18" i="7" s="1"/>
  <c r="U26" i="7"/>
  <c r="U22" i="7"/>
  <c r="U8" i="7"/>
  <c r="U11" i="7"/>
  <c r="U27" i="7"/>
  <c r="V27" i="7" s="1"/>
  <c r="U35" i="7"/>
  <c r="V35" i="7" s="1"/>
  <c r="U43" i="7"/>
  <c r="V43" i="7" s="1"/>
  <c r="U51" i="7"/>
  <c r="V51" i="7" s="1"/>
  <c r="U18" i="7"/>
  <c r="V21" i="7" s="1"/>
  <c r="U30" i="7"/>
  <c r="V30" i="7" s="1"/>
  <c r="U38" i="7"/>
  <c r="V38" i="7" s="1"/>
  <c r="U46" i="7"/>
  <c r="V46" i="7" s="1"/>
  <c r="U10" i="7"/>
  <c r="V14" i="7" s="1"/>
  <c r="U13" i="7"/>
  <c r="U33" i="7"/>
  <c r="V33" i="7" s="1"/>
  <c r="U41" i="7"/>
  <c r="V41" i="7" s="1"/>
  <c r="U49" i="7"/>
  <c r="V49" i="7" s="1"/>
  <c r="U20" i="7"/>
  <c r="V22" i="7" s="1"/>
  <c r="U23" i="7"/>
  <c r="U31" i="7"/>
  <c r="V31" i="7" s="1"/>
  <c r="U39" i="7"/>
  <c r="V39" i="7" s="1"/>
  <c r="U47" i="7"/>
  <c r="V47" i="7" s="1"/>
  <c r="U9" i="7"/>
  <c r="V13" i="7" s="1"/>
  <c r="U16" i="7"/>
  <c r="U34" i="7"/>
  <c r="V34" i="7" s="1"/>
  <c r="U42" i="7"/>
  <c r="V42" i="7" s="1"/>
  <c r="U50" i="7"/>
  <c r="V50" i="7" s="1"/>
  <c r="V11" i="7"/>
  <c r="U15" i="7"/>
  <c r="U21" i="7"/>
  <c r="V23" i="7" s="1"/>
  <c r="U5" i="7"/>
  <c r="U12" i="7"/>
  <c r="U4" i="7"/>
  <c r="V8" i="7" s="1"/>
  <c r="U25" i="7"/>
  <c r="V7" i="7" s="1"/>
  <c r="U19" i="7"/>
  <c r="V6" i="7" s="1"/>
  <c r="U24" i="7"/>
  <c r="V5" i="7" s="1"/>
  <c r="U17" i="7"/>
  <c r="V15" i="7" l="1"/>
  <c r="V12" i="7"/>
  <c r="V16" i="7"/>
  <c r="V9" i="7"/>
  <c r="V10" i="7"/>
  <c r="V19" i="7"/>
  <c r="V4" i="7"/>
  <c r="V17" i="7"/>
  <c r="V24" i="7"/>
  <c r="W13" i="8"/>
  <c r="W21" i="8"/>
  <c r="W4" i="8"/>
  <c r="W19" i="8"/>
  <c r="W7" i="8"/>
  <c r="W20" i="8"/>
  <c r="W23" i="8"/>
  <c r="W22" i="8"/>
  <c r="W14" i="8"/>
  <c r="W24" i="8"/>
  <c r="V26" i="7"/>
  <c r="V20" i="7"/>
  <c r="V25" i="7"/>
</calcChain>
</file>

<file path=xl/sharedStrings.xml><?xml version="1.0" encoding="utf-8"?>
<sst xmlns="http://schemas.openxmlformats.org/spreadsheetml/2006/main" count="182" uniqueCount="107">
  <si>
    <t>Jméno psovoda</t>
  </si>
  <si>
    <t>Plemeno</t>
  </si>
  <si>
    <t>Celkem</t>
  </si>
  <si>
    <t>Jméno psa</t>
  </si>
  <si>
    <t>Provedení</t>
  </si>
  <si>
    <t>Technická úroveň</t>
  </si>
  <si>
    <t>Srážky</t>
  </si>
  <si>
    <r>
      <rPr>
        <sz val="9"/>
        <color indexed="8"/>
        <rFont val="Calibri"/>
        <family val="2"/>
        <charset val="238"/>
      </rPr>
      <t xml:space="preserve">Hudba a </t>
    </r>
    <r>
      <rPr>
        <sz val="7"/>
        <color indexed="8"/>
        <rFont val="Calibri"/>
        <family val="2"/>
        <charset val="238"/>
      </rPr>
      <t>interpretace</t>
    </r>
  </si>
  <si>
    <t>Star. číslo</t>
  </si>
  <si>
    <r>
      <rPr>
        <sz val="9"/>
        <color indexed="8"/>
        <rFont val="Calibri"/>
        <family val="2"/>
        <charset val="238"/>
      </rPr>
      <t>Hudba a</t>
    </r>
    <r>
      <rPr>
        <sz val="8"/>
        <color indexed="8"/>
        <rFont val="Calibri"/>
        <family val="2"/>
        <charset val="238"/>
      </rPr>
      <t xml:space="preserve"> </t>
    </r>
    <r>
      <rPr>
        <sz val="7"/>
        <color indexed="8"/>
        <rFont val="Calibri"/>
        <family val="2"/>
        <charset val="238"/>
      </rPr>
      <t>interpretace</t>
    </r>
  </si>
  <si>
    <t>POŘADÍ</t>
  </si>
  <si>
    <t>Mistrovství České republiky 2.11.2025 Říčany</t>
  </si>
  <si>
    <t>Ilona Machová</t>
  </si>
  <si>
    <t>Anna Kraus</t>
  </si>
  <si>
    <t>Katrin Häusler</t>
  </si>
  <si>
    <t>Šimona Drábková</t>
  </si>
  <si>
    <t>Aneta Zázvorková</t>
  </si>
  <si>
    <t>Natali Brodská</t>
  </si>
  <si>
    <t>Michaela Míčová</t>
  </si>
  <si>
    <t>Ivo Ištvánek</t>
  </si>
  <si>
    <t>Tereza Cahová Ratajová</t>
  </si>
  <si>
    <t>Lenka Nosálková</t>
  </si>
  <si>
    <t>Pavla Kamrádová</t>
  </si>
  <si>
    <t>Lucie Bumbová</t>
  </si>
  <si>
    <t>Veronika Lesiuková</t>
  </si>
  <si>
    <t>Vanda Gregorová</t>
  </si>
  <si>
    <t>Anežka Ottová</t>
  </si>
  <si>
    <t>Alena Smolíková</t>
  </si>
  <si>
    <t>Kamila Petrová</t>
  </si>
  <si>
    <t>Tereza Vencovská</t>
  </si>
  <si>
    <t>Kristýna Hájková</t>
  </si>
  <si>
    <t>Natálie Jičínská</t>
  </si>
  <si>
    <t>Jana Urbanová</t>
  </si>
  <si>
    <t>Petr Michálek</t>
  </si>
  <si>
    <t>Markéta Coufalová</t>
  </si>
  <si>
    <t>Jana Adamírová</t>
  </si>
  <si>
    <t>Stanislava Vilčková</t>
  </si>
  <si>
    <t>Karin Antis</t>
  </si>
  <si>
    <t>Sebastian</t>
  </si>
  <si>
    <t>Xanthus Jimmy Darley Arabian</t>
  </si>
  <si>
    <t>BIRGIT Ginger Storm</t>
  </si>
  <si>
    <t>Fairy Froya Hola Hopa</t>
  </si>
  <si>
    <t>Baukis Melanchaités</t>
  </si>
  <si>
    <t>Gygnác Hvězda Els</t>
  </si>
  <si>
    <t>Cerberos Ťapka</t>
  </si>
  <si>
    <t>Dragon Runner Nica Bohemica</t>
  </si>
  <si>
    <t>Schenzi</t>
  </si>
  <si>
    <t>Superfly's 10-4 Good Buddy</t>
  </si>
  <si>
    <t>Count My Spots Blank Knights</t>
  </si>
  <si>
    <t>Freestyle Fox Royal Fellow</t>
  </si>
  <si>
    <t>Ifigenie z Dašického zátiší</t>
  </si>
  <si>
    <t>Plesína</t>
  </si>
  <si>
    <t>Chari Storytelling</t>
  </si>
  <si>
    <t>Dexxie From Tasmanian Devils</t>
  </si>
  <si>
    <t>Jezinka Bezinka Asbrete</t>
  </si>
  <si>
    <t>Nassy z Hambálek Bušín</t>
  </si>
  <si>
    <t>New Dreams Border Lindor</t>
  </si>
  <si>
    <t>Arwenia the Grace Your Playfellow</t>
  </si>
  <si>
    <t>Kai - Mook Raylai Bohemia Alké</t>
  </si>
  <si>
    <t>Dark od Roubenky</t>
  </si>
  <si>
    <t>DB</t>
  </si>
  <si>
    <t>xBSP</t>
  </si>
  <si>
    <t>BOC</t>
  </si>
  <si>
    <t>BOM</t>
  </si>
  <si>
    <t>FCR</t>
  </si>
  <si>
    <t>MIX</t>
  </si>
  <si>
    <t>AUO</t>
  </si>
  <si>
    <t>CHP</t>
  </si>
  <si>
    <t>SBT</t>
  </si>
  <si>
    <t>Hana Horváthová</t>
  </si>
  <si>
    <t>Karla Kohoutová</t>
  </si>
  <si>
    <t>Barbora Koblihová</t>
  </si>
  <si>
    <t>Lucie Stejskalová</t>
  </si>
  <si>
    <t>Vanda Říhová</t>
  </si>
  <si>
    <t>Jana Kirchnerová</t>
  </si>
  <si>
    <t>Eliška Šimůnková</t>
  </si>
  <si>
    <t>Zuzana Marečková</t>
  </si>
  <si>
    <t>Jana Zatřepálková</t>
  </si>
  <si>
    <t>Monika Hrdinová</t>
  </si>
  <si>
    <t>Kateřina Veinlichová</t>
  </si>
  <si>
    <t>Zdeňka Daňková</t>
  </si>
  <si>
    <t>Denisa Kučerová</t>
  </si>
  <si>
    <t>Acey-Ducey Zip Zap</t>
  </si>
  <si>
    <t>Mája</t>
  </si>
  <si>
    <t>Rafiki</t>
  </si>
  <si>
    <t>Peerless Prince Bohemia Xsantia</t>
  </si>
  <si>
    <t>Amazing Amexia Bellis Hope</t>
  </si>
  <si>
    <t>Akim Corso Tosadar</t>
  </si>
  <si>
    <t>Marylin</t>
  </si>
  <si>
    <t>Benji</t>
  </si>
  <si>
    <t>Ares From Thorny Court</t>
  </si>
  <si>
    <t>Geraldt Blue Dabbeeco</t>
  </si>
  <si>
    <t>Isabella</t>
  </si>
  <si>
    <t>Holly z Paleolitu</t>
  </si>
  <si>
    <t>Niky</t>
  </si>
  <si>
    <t>Beneficium Wäka</t>
  </si>
  <si>
    <t>Rey F1</t>
  </si>
  <si>
    <t>Brunie z Hraběcí aleje</t>
  </si>
  <si>
    <t>Ziggy Alkyra</t>
  </si>
  <si>
    <t>Akim from Edge of Paradise</t>
  </si>
  <si>
    <t>Koniklec ze Slunečného útesu</t>
  </si>
  <si>
    <t>xBOC</t>
  </si>
  <si>
    <t>SIT</t>
  </si>
  <si>
    <t>CC</t>
  </si>
  <si>
    <t>xYT</t>
  </si>
  <si>
    <t>ČSP</t>
  </si>
  <si>
    <t>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</si>
</sst>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7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</borders>
  <cellStyleXfs count="2">
    <xf numFmtId="0" fontId="0" fillId="0" borderId="0"/>
    <xf numFmtId="0" fontId="4" fillId="2" borderId="13" applyNumberFormat="0" applyFont="0" applyAlignment="0" applyProtection="0"/>
  </cellStyleXfs>
  <cellXfs count="45">
    <xf numFmtId="0" fontId="0" fillId="0" borderId="0" xfId="0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7" fillId="0" borderId="3" xfId="0" applyFont="1" applyBorder="1" applyAlignment="1">
      <alignment horizontal="center" vertical="center" wrapText="1"/>
    </xf>
    <xf numFmtId="0" fontId="6" fillId="0" borderId="2" xfId="0" applyFont="1" applyBorder="1"/>
    <xf numFmtId="0" fontId="6" fillId="0" borderId="1" xfId="0" applyFont="1" applyBorder="1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4" fillId="2" borderId="3" xfId="1" applyFont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4" borderId="14" xfId="1" applyFont="1" applyFill="1" applyBorder="1" applyAlignment="1">
      <alignment horizontal="center" vertical="center"/>
    </xf>
    <xf numFmtId="0" fontId="10" fillId="4" borderId="13" xfId="1" applyFont="1" applyFill="1" applyAlignment="1">
      <alignment horizontal="center" vertical="center"/>
    </xf>
    <xf numFmtId="0" fontId="10" fillId="3" borderId="13" xfId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2" xfId="1" applyFont="1" applyBorder="1" applyAlignment="1">
      <alignment horizontal="center" vertical="center"/>
    </xf>
    <xf numFmtId="0" fontId="4" fillId="2" borderId="1" xfId="1" applyFont="1" applyBorder="1" applyAlignment="1">
      <alignment horizontal="center" vertical="center"/>
    </xf>
    <xf numFmtId="0" fontId="4" fillId="4" borderId="14" xfId="1" applyFont="1" applyFill="1" applyBorder="1" applyAlignment="1">
      <alignment horizontal="center" vertical="center"/>
    </xf>
    <xf numFmtId="0" fontId="4" fillId="4" borderId="13" xfId="1" applyFont="1" applyFill="1" applyAlignment="1">
      <alignment horizontal="center" vertical="center"/>
    </xf>
    <xf numFmtId="0" fontId="4" fillId="2" borderId="13" xfId="1" applyFont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5" borderId="1" xfId="0" applyFont="1" applyFill="1" applyBorder="1"/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</cellXfs>
  <cellStyles count="2">
    <cellStyle name="Normální" xfId="0" builtinId="0"/>
    <cellStyle name="Poznámka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32F83-433D-45A7-B0F1-107903977B21}">
  <sheetPr>
    <tabColor theme="3" tint="0.59999389629810485"/>
  </sheetPr>
  <dimension ref="A1:W2353"/>
  <sheetViews>
    <sheetView tabSelected="1" workbookViewId="0">
      <pane ySplit="3" topLeftCell="A4" activePane="bottomLeft" state="frozen"/>
      <selection pane="bottomLeft" sqref="A1:U1"/>
    </sheetView>
  </sheetViews>
  <sheetFormatPr defaultRowHeight="14.4" x14ac:dyDescent="0.55000000000000004"/>
  <cols>
    <col min="1" max="1" width="6" customWidth="1"/>
    <col min="2" max="2" width="5.1015625" style="31" customWidth="1"/>
    <col min="3" max="3" width="20.68359375" customWidth="1"/>
    <col min="4" max="4" width="27.89453125" customWidth="1"/>
    <col min="6" max="6" width="7.89453125" style="1" customWidth="1"/>
    <col min="7" max="7" width="8.5234375" style="1" customWidth="1"/>
    <col min="8" max="8" width="7.1015625" customWidth="1"/>
    <col min="9" max="9" width="6.1015625" customWidth="1"/>
    <col min="10" max="10" width="8.5234375" style="27" customWidth="1"/>
    <col min="11" max="11" width="7.89453125" customWidth="1"/>
    <col min="12" max="12" width="8.5234375" customWidth="1"/>
    <col min="13" max="13" width="7.3125" customWidth="1"/>
    <col min="14" max="14" width="6.41796875" customWidth="1"/>
    <col min="15" max="15" width="8.5234375" style="27" customWidth="1"/>
    <col min="16" max="16" width="7.89453125" customWidth="1"/>
    <col min="17" max="17" width="8.5234375" customWidth="1"/>
    <col min="18" max="18" width="7.5234375" customWidth="1"/>
    <col min="19" max="19" width="6.1015625" customWidth="1"/>
    <col min="20" max="20" width="8.5234375" style="27" customWidth="1"/>
    <col min="21" max="21" width="8.5234375" style="21" customWidth="1"/>
    <col min="22" max="22" width="8.89453125" hidden="1" customWidth="1"/>
  </cols>
  <sheetData>
    <row r="1" spans="1:22" ht="37.5" customHeight="1" x14ac:dyDescent="0.55000000000000004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5"/>
    </row>
    <row r="2" spans="1:22" x14ac:dyDescent="0.55000000000000004">
      <c r="A2" s="36" t="s">
        <v>10</v>
      </c>
      <c r="B2" s="38" t="s">
        <v>8</v>
      </c>
      <c r="C2" s="40"/>
      <c r="D2" s="41"/>
      <c r="E2" s="42"/>
      <c r="F2" s="43" t="s">
        <v>12</v>
      </c>
      <c r="G2" s="43"/>
      <c r="H2" s="43"/>
      <c r="I2" s="43"/>
      <c r="J2" s="43"/>
      <c r="K2" s="44" t="s">
        <v>13</v>
      </c>
      <c r="L2" s="44"/>
      <c r="M2" s="44"/>
      <c r="N2" s="44"/>
      <c r="O2" s="44"/>
      <c r="P2" s="43" t="s">
        <v>14</v>
      </c>
      <c r="Q2" s="43"/>
      <c r="R2" s="43"/>
      <c r="S2" s="43"/>
      <c r="T2" s="43"/>
      <c r="U2" s="28"/>
    </row>
    <row r="3" spans="1:22" ht="24.75" customHeight="1" thickBot="1" x14ac:dyDescent="0.6">
      <c r="A3" s="37"/>
      <c r="B3" s="39"/>
      <c r="C3" s="11" t="s">
        <v>0</v>
      </c>
      <c r="D3" s="11" t="s">
        <v>3</v>
      </c>
      <c r="E3" s="11" t="s">
        <v>1</v>
      </c>
      <c r="F3" s="12" t="s">
        <v>4</v>
      </c>
      <c r="G3" s="13" t="s">
        <v>5</v>
      </c>
      <c r="H3" s="4" t="s">
        <v>7</v>
      </c>
      <c r="I3" s="14" t="s">
        <v>6</v>
      </c>
      <c r="J3" s="15" t="s">
        <v>2</v>
      </c>
      <c r="K3" s="12" t="s">
        <v>4</v>
      </c>
      <c r="L3" s="13" t="s">
        <v>5</v>
      </c>
      <c r="M3" s="4" t="s">
        <v>7</v>
      </c>
      <c r="N3" s="14" t="s">
        <v>6</v>
      </c>
      <c r="O3" s="15" t="s">
        <v>2</v>
      </c>
      <c r="P3" s="12" t="s">
        <v>4</v>
      </c>
      <c r="Q3" s="13" t="s">
        <v>5</v>
      </c>
      <c r="R3" s="4" t="s">
        <v>9</v>
      </c>
      <c r="S3" s="14" t="s">
        <v>6</v>
      </c>
      <c r="T3" s="15" t="s">
        <v>2</v>
      </c>
      <c r="U3" s="16" t="s">
        <v>2</v>
      </c>
    </row>
    <row r="4" spans="1:22" ht="14.7" thickTop="1" x14ac:dyDescent="0.55000000000000004">
      <c r="A4" s="29">
        <v>1</v>
      </c>
      <c r="B4" s="30">
        <v>5</v>
      </c>
      <c r="C4" s="3" t="s">
        <v>19</v>
      </c>
      <c r="D4" s="3" t="s">
        <v>41</v>
      </c>
      <c r="E4" s="3" t="s">
        <v>62</v>
      </c>
      <c r="F4" s="5">
        <v>9</v>
      </c>
      <c r="G4" s="5">
        <v>9.1</v>
      </c>
      <c r="H4" s="3">
        <v>8.9</v>
      </c>
      <c r="I4" s="3">
        <v>0.2</v>
      </c>
      <c r="J4" s="23">
        <f>F4+G4+H4-I4</f>
        <v>26.8</v>
      </c>
      <c r="K4" s="3">
        <v>9</v>
      </c>
      <c r="L4" s="3">
        <v>9.3000000000000007</v>
      </c>
      <c r="M4" s="3">
        <v>9.8000000000000007</v>
      </c>
      <c r="N4" s="3">
        <v>0.1</v>
      </c>
      <c r="O4" s="23">
        <f>K4+L4+M4-N4</f>
        <v>28</v>
      </c>
      <c r="P4" s="3">
        <v>8.8000000000000007</v>
      </c>
      <c r="Q4" s="3">
        <v>8.8000000000000007</v>
      </c>
      <c r="R4" s="3">
        <v>8.6</v>
      </c>
      <c r="S4" s="3">
        <v>0.1</v>
      </c>
      <c r="T4" s="23">
        <f>P4+Q4+R4-S4</f>
        <v>26.1</v>
      </c>
      <c r="U4" s="18">
        <f>J4+O4+T4</f>
        <v>80.900000000000006</v>
      </c>
      <c r="V4" t="e">
        <f>U4*1000+#REF!</f>
        <v>#REF!</v>
      </c>
    </row>
    <row r="5" spans="1:22" x14ac:dyDescent="0.55000000000000004">
      <c r="A5" s="29">
        <v>2</v>
      </c>
      <c r="B5" s="7">
        <v>7</v>
      </c>
      <c r="C5" s="2" t="s">
        <v>21</v>
      </c>
      <c r="D5" s="2" t="s">
        <v>43</v>
      </c>
      <c r="E5" s="2" t="s">
        <v>62</v>
      </c>
      <c r="F5" s="6">
        <v>8.9</v>
      </c>
      <c r="G5" s="6">
        <v>8.6999999999999993</v>
      </c>
      <c r="H5" s="2">
        <v>8.6</v>
      </c>
      <c r="I5" s="2">
        <v>0</v>
      </c>
      <c r="J5" s="24">
        <f>F5+G5+H5-I5</f>
        <v>26.200000000000003</v>
      </c>
      <c r="K5" s="2">
        <v>9</v>
      </c>
      <c r="L5" s="2">
        <v>9.4</v>
      </c>
      <c r="M5" s="2">
        <v>9</v>
      </c>
      <c r="N5" s="2">
        <v>0</v>
      </c>
      <c r="O5" s="24">
        <f>K5+L5+M5-N5</f>
        <v>27.4</v>
      </c>
      <c r="P5" s="2">
        <v>8.3000000000000007</v>
      </c>
      <c r="Q5" s="2">
        <v>8.1999999999999993</v>
      </c>
      <c r="R5" s="2">
        <v>8.1999999999999993</v>
      </c>
      <c r="S5" s="2">
        <v>0</v>
      </c>
      <c r="T5" s="24">
        <f>P5+Q5+R5-S5</f>
        <v>24.7</v>
      </c>
      <c r="U5" s="17">
        <f>J5+O5+T5</f>
        <v>78.3</v>
      </c>
      <c r="V5" t="e">
        <f>U5*1000+#REF!</f>
        <v>#REF!</v>
      </c>
    </row>
    <row r="6" spans="1:22" x14ac:dyDescent="0.55000000000000004">
      <c r="A6" s="29">
        <v>3</v>
      </c>
      <c r="B6" s="7">
        <v>11</v>
      </c>
      <c r="C6" s="2" t="s">
        <v>25</v>
      </c>
      <c r="D6" s="2" t="s">
        <v>47</v>
      </c>
      <c r="E6" s="2" t="s">
        <v>66</v>
      </c>
      <c r="F6" s="6">
        <v>8.6</v>
      </c>
      <c r="G6" s="6">
        <v>8.8000000000000007</v>
      </c>
      <c r="H6" s="2">
        <v>8.4</v>
      </c>
      <c r="I6" s="2">
        <v>0.1</v>
      </c>
      <c r="J6" s="24">
        <f>F6+G6+H6-I6</f>
        <v>25.699999999999996</v>
      </c>
      <c r="K6" s="2">
        <v>8.8000000000000007</v>
      </c>
      <c r="L6" s="2">
        <v>8.9</v>
      </c>
      <c r="M6" s="2">
        <v>8.5</v>
      </c>
      <c r="N6" s="2">
        <v>0</v>
      </c>
      <c r="O6" s="24">
        <f>K6+L6+M6-N6</f>
        <v>26.200000000000003</v>
      </c>
      <c r="P6" s="2">
        <v>7.8</v>
      </c>
      <c r="Q6" s="2">
        <v>8.6999999999999993</v>
      </c>
      <c r="R6" s="2">
        <v>8.5</v>
      </c>
      <c r="S6" s="2">
        <v>0</v>
      </c>
      <c r="T6" s="24">
        <f>P6+Q6+R6-S6</f>
        <v>25</v>
      </c>
      <c r="U6" s="17">
        <f>J6+O6+T6</f>
        <v>76.900000000000006</v>
      </c>
      <c r="V6" t="e">
        <f>U6*1000+#REF!</f>
        <v>#REF!</v>
      </c>
    </row>
    <row r="7" spans="1:22" x14ac:dyDescent="0.55000000000000004">
      <c r="A7" s="29">
        <v>4</v>
      </c>
      <c r="B7" s="7">
        <v>9</v>
      </c>
      <c r="C7" s="2" t="s">
        <v>23</v>
      </c>
      <c r="D7" s="2" t="s">
        <v>45</v>
      </c>
      <c r="E7" s="2" t="s">
        <v>62</v>
      </c>
      <c r="F7" s="6">
        <v>8.5</v>
      </c>
      <c r="G7" s="6">
        <v>8.5</v>
      </c>
      <c r="H7" s="2">
        <v>9</v>
      </c>
      <c r="I7" s="2">
        <v>0.2</v>
      </c>
      <c r="J7" s="24">
        <f>F7+G7+H7-I7</f>
        <v>25.8</v>
      </c>
      <c r="K7" s="2">
        <v>8.9</v>
      </c>
      <c r="L7" s="2">
        <v>8.8000000000000007</v>
      </c>
      <c r="M7" s="2">
        <v>8.6999999999999993</v>
      </c>
      <c r="N7" s="2">
        <v>0</v>
      </c>
      <c r="O7" s="24">
        <f>K7+L7+M7-N7</f>
        <v>26.400000000000002</v>
      </c>
      <c r="P7" s="2">
        <v>8.3000000000000007</v>
      </c>
      <c r="Q7" s="2">
        <v>8.1999999999999993</v>
      </c>
      <c r="R7" s="2">
        <v>8.3000000000000007</v>
      </c>
      <c r="S7" s="2">
        <v>0.1</v>
      </c>
      <c r="T7" s="24">
        <f>P7+Q7+R7-S7</f>
        <v>24.7</v>
      </c>
      <c r="U7" s="17">
        <f>J7+O7+T7</f>
        <v>76.900000000000006</v>
      </c>
      <c r="V7" t="e">
        <f>U7*1000+#REF!</f>
        <v>#REF!</v>
      </c>
    </row>
    <row r="8" spans="1:22" x14ac:dyDescent="0.55000000000000004">
      <c r="A8" s="29">
        <v>5</v>
      </c>
      <c r="B8" s="7">
        <v>13</v>
      </c>
      <c r="C8" s="2" t="s">
        <v>27</v>
      </c>
      <c r="D8" s="2" t="s">
        <v>49</v>
      </c>
      <c r="E8" s="2" t="s">
        <v>62</v>
      </c>
      <c r="F8" s="6">
        <v>8.5</v>
      </c>
      <c r="G8" s="6">
        <v>8.8000000000000007</v>
      </c>
      <c r="H8" s="2">
        <v>8.6999999999999993</v>
      </c>
      <c r="I8" s="2">
        <v>0</v>
      </c>
      <c r="J8" s="24">
        <f>F8+G8+H8-I8</f>
        <v>26</v>
      </c>
      <c r="K8" s="2">
        <v>7.9</v>
      </c>
      <c r="L8" s="2">
        <v>8.4</v>
      </c>
      <c r="M8" s="2">
        <v>8.1</v>
      </c>
      <c r="N8" s="2">
        <v>0</v>
      </c>
      <c r="O8" s="24">
        <f>K8+L8+M8-N8</f>
        <v>24.4</v>
      </c>
      <c r="P8" s="2">
        <v>8.5</v>
      </c>
      <c r="Q8" s="2">
        <v>8.8000000000000007</v>
      </c>
      <c r="R8" s="2">
        <v>8.5</v>
      </c>
      <c r="S8" s="2">
        <v>0</v>
      </c>
      <c r="T8" s="24">
        <f>P8+Q8+R8-S8</f>
        <v>25.8</v>
      </c>
      <c r="U8" s="17">
        <f>J8+O8+T8</f>
        <v>76.2</v>
      </c>
      <c r="V8" t="e">
        <f>U8*1000+#REF!</f>
        <v>#REF!</v>
      </c>
    </row>
    <row r="9" spans="1:22" x14ac:dyDescent="0.55000000000000004">
      <c r="A9" s="29">
        <v>6</v>
      </c>
      <c r="B9" s="7">
        <v>15</v>
      </c>
      <c r="C9" s="2" t="s">
        <v>29</v>
      </c>
      <c r="D9" s="2" t="s">
        <v>51</v>
      </c>
      <c r="E9" s="2" t="s">
        <v>65</v>
      </c>
      <c r="F9" s="6">
        <v>8</v>
      </c>
      <c r="G9" s="6">
        <v>8.6</v>
      </c>
      <c r="H9" s="2">
        <v>8.5</v>
      </c>
      <c r="I9" s="2">
        <v>0</v>
      </c>
      <c r="J9" s="24">
        <f>F9+G9+H9-I9</f>
        <v>25.1</v>
      </c>
      <c r="K9" s="2">
        <v>8.4</v>
      </c>
      <c r="L9" s="2">
        <v>8.6999999999999993</v>
      </c>
      <c r="M9" s="2">
        <v>8.8000000000000007</v>
      </c>
      <c r="N9" s="2">
        <v>0</v>
      </c>
      <c r="O9" s="24">
        <f>K9+L9+M9-N9</f>
        <v>25.900000000000002</v>
      </c>
      <c r="P9" s="2">
        <v>7.8</v>
      </c>
      <c r="Q9" s="2">
        <v>8.3000000000000007</v>
      </c>
      <c r="R9" s="2">
        <v>8.9</v>
      </c>
      <c r="S9" s="2">
        <v>0</v>
      </c>
      <c r="T9" s="24">
        <f>P9+Q9+R9-S9</f>
        <v>25</v>
      </c>
      <c r="U9" s="17">
        <f>J9+O9+T9</f>
        <v>76</v>
      </c>
      <c r="V9" t="e">
        <f>U9*1000+#REF!</f>
        <v>#REF!</v>
      </c>
    </row>
    <row r="10" spans="1:22" x14ac:dyDescent="0.55000000000000004">
      <c r="A10" s="29">
        <v>7</v>
      </c>
      <c r="B10" s="7">
        <v>14</v>
      </c>
      <c r="C10" s="2" t="s">
        <v>28</v>
      </c>
      <c r="D10" s="2" t="s">
        <v>50</v>
      </c>
      <c r="E10" s="2" t="s">
        <v>67</v>
      </c>
      <c r="F10" s="6">
        <v>8</v>
      </c>
      <c r="G10" s="6">
        <v>8.4</v>
      </c>
      <c r="H10" s="2">
        <v>8.6999999999999993</v>
      </c>
      <c r="I10" s="2">
        <v>0</v>
      </c>
      <c r="J10" s="24">
        <f>F10+G10+H10-I10</f>
        <v>25.099999999999998</v>
      </c>
      <c r="K10" s="2">
        <v>8.6999999999999993</v>
      </c>
      <c r="L10" s="2">
        <v>8.8000000000000007</v>
      </c>
      <c r="M10" s="2">
        <v>8.8000000000000007</v>
      </c>
      <c r="N10" s="2">
        <v>0</v>
      </c>
      <c r="O10" s="24">
        <f>K10+L10+M10-N10</f>
        <v>26.3</v>
      </c>
      <c r="P10" s="2">
        <v>7.2</v>
      </c>
      <c r="Q10" s="2">
        <v>8.5</v>
      </c>
      <c r="R10" s="2">
        <v>7.8</v>
      </c>
      <c r="S10" s="2">
        <v>0</v>
      </c>
      <c r="T10" s="24">
        <f>P10+Q10+R10-S10</f>
        <v>23.5</v>
      </c>
      <c r="U10" s="17">
        <f>J10+O10+T10</f>
        <v>74.900000000000006</v>
      </c>
      <c r="V10" t="e">
        <f>U10*1000+#REF!</f>
        <v>#REF!</v>
      </c>
    </row>
    <row r="11" spans="1:22" x14ac:dyDescent="0.55000000000000004">
      <c r="A11" s="29">
        <v>8</v>
      </c>
      <c r="B11" s="7">
        <v>16</v>
      </c>
      <c r="C11" s="2" t="s">
        <v>30</v>
      </c>
      <c r="D11" s="2" t="s">
        <v>52</v>
      </c>
      <c r="E11" s="2" t="s">
        <v>62</v>
      </c>
      <c r="F11" s="6">
        <v>7.6</v>
      </c>
      <c r="G11" s="6">
        <v>8.3000000000000007</v>
      </c>
      <c r="H11" s="2">
        <v>8</v>
      </c>
      <c r="I11" s="2">
        <v>0</v>
      </c>
      <c r="J11" s="24">
        <f>F11+G11+H11-I11</f>
        <v>23.9</v>
      </c>
      <c r="K11" s="2">
        <v>8</v>
      </c>
      <c r="L11" s="2">
        <v>8.1999999999999993</v>
      </c>
      <c r="M11" s="2">
        <v>8.1</v>
      </c>
      <c r="N11" s="2">
        <v>0</v>
      </c>
      <c r="O11" s="24">
        <f>K11+L11+M11-N11</f>
        <v>24.299999999999997</v>
      </c>
      <c r="P11" s="2">
        <v>7.9</v>
      </c>
      <c r="Q11" s="2">
        <v>8.1999999999999993</v>
      </c>
      <c r="R11" s="2">
        <v>6.8</v>
      </c>
      <c r="S11" s="2">
        <v>0</v>
      </c>
      <c r="T11" s="24">
        <f>P11+Q11+R11-S11</f>
        <v>22.900000000000002</v>
      </c>
      <c r="U11" s="17">
        <f>J11+O11+T11</f>
        <v>71.099999999999994</v>
      </c>
      <c r="V11" t="e">
        <f>U11*1000+#REF!</f>
        <v>#REF!</v>
      </c>
    </row>
    <row r="12" spans="1:22" x14ac:dyDescent="0.55000000000000004">
      <c r="A12" s="29">
        <v>9</v>
      </c>
      <c r="B12" s="7">
        <v>6</v>
      </c>
      <c r="C12" s="2" t="s">
        <v>20</v>
      </c>
      <c r="D12" s="2" t="s">
        <v>42</v>
      </c>
      <c r="E12" s="2" t="s">
        <v>64</v>
      </c>
      <c r="F12" s="6">
        <v>7.2</v>
      </c>
      <c r="G12" s="6">
        <v>7.5</v>
      </c>
      <c r="H12" s="2">
        <v>8.4</v>
      </c>
      <c r="I12" s="2">
        <v>0</v>
      </c>
      <c r="J12" s="24">
        <f>F12+G12+H12-I12</f>
        <v>23.1</v>
      </c>
      <c r="K12" s="2">
        <v>7.3</v>
      </c>
      <c r="L12" s="2">
        <v>8.1</v>
      </c>
      <c r="M12" s="2">
        <v>8.5</v>
      </c>
      <c r="N12" s="2">
        <v>0</v>
      </c>
      <c r="O12" s="24">
        <f>K12+L12+M12-N12</f>
        <v>23.9</v>
      </c>
      <c r="P12" s="2">
        <v>6.6</v>
      </c>
      <c r="Q12" s="2">
        <v>6.9</v>
      </c>
      <c r="R12" s="2">
        <v>7.7</v>
      </c>
      <c r="S12" s="2">
        <v>0</v>
      </c>
      <c r="T12" s="24">
        <f>P12+Q12+R12-S12</f>
        <v>21.2</v>
      </c>
      <c r="U12" s="17">
        <f>J12+O12+T12</f>
        <v>68.2</v>
      </c>
      <c r="V12" t="e">
        <f>U12*1000+#REF!</f>
        <v>#REF!</v>
      </c>
    </row>
    <row r="13" spans="1:22" x14ac:dyDescent="0.55000000000000004">
      <c r="A13" s="29">
        <v>10</v>
      </c>
      <c r="B13" s="7">
        <v>22</v>
      </c>
      <c r="C13" s="2" t="s">
        <v>35</v>
      </c>
      <c r="D13" s="2" t="s">
        <v>58</v>
      </c>
      <c r="E13" s="2" t="s">
        <v>62</v>
      </c>
      <c r="F13" s="6">
        <v>7.1</v>
      </c>
      <c r="G13" s="6">
        <v>7.9</v>
      </c>
      <c r="H13" s="2">
        <v>7.8</v>
      </c>
      <c r="I13" s="2">
        <v>0</v>
      </c>
      <c r="J13" s="24">
        <f>F13+G13+H13-I13</f>
        <v>22.8</v>
      </c>
      <c r="K13" s="2">
        <v>7.2</v>
      </c>
      <c r="L13" s="2">
        <v>7.6</v>
      </c>
      <c r="M13" s="2">
        <v>7.5</v>
      </c>
      <c r="N13" s="2">
        <v>0</v>
      </c>
      <c r="O13" s="24">
        <f>K13+L13+M13-N13</f>
        <v>22.3</v>
      </c>
      <c r="P13" s="2">
        <v>7.4</v>
      </c>
      <c r="Q13" s="2">
        <v>8.1999999999999993</v>
      </c>
      <c r="R13" s="2">
        <v>7.5</v>
      </c>
      <c r="S13" s="2">
        <v>0.1</v>
      </c>
      <c r="T13" s="24">
        <f>P13+Q13+R13-S13</f>
        <v>23</v>
      </c>
      <c r="U13" s="17">
        <f>J13+O13+T13</f>
        <v>68.099999999999994</v>
      </c>
      <c r="V13" t="e">
        <f>U13*1000+#REF!</f>
        <v>#REF!</v>
      </c>
    </row>
    <row r="14" spans="1:22" x14ac:dyDescent="0.55000000000000004">
      <c r="A14" s="29">
        <v>11</v>
      </c>
      <c r="B14" s="7">
        <v>21</v>
      </c>
      <c r="C14" s="2" t="s">
        <v>34</v>
      </c>
      <c r="D14" s="2" t="s">
        <v>57</v>
      </c>
      <c r="E14" s="2" t="s">
        <v>62</v>
      </c>
      <c r="F14" s="6">
        <v>7</v>
      </c>
      <c r="G14" s="6">
        <v>8.1</v>
      </c>
      <c r="H14" s="2">
        <v>8.3000000000000007</v>
      </c>
      <c r="I14" s="2">
        <v>0</v>
      </c>
      <c r="J14" s="24">
        <f>F14+G14+H14-I14</f>
        <v>23.4</v>
      </c>
      <c r="K14" s="2">
        <v>6.5</v>
      </c>
      <c r="L14" s="2">
        <v>6.9</v>
      </c>
      <c r="M14" s="2">
        <v>7.4</v>
      </c>
      <c r="N14" s="2">
        <v>0</v>
      </c>
      <c r="O14" s="24">
        <f>K14+L14+M14-N14</f>
        <v>20.8</v>
      </c>
      <c r="P14" s="2">
        <v>7.4</v>
      </c>
      <c r="Q14" s="2">
        <v>8.3000000000000007</v>
      </c>
      <c r="R14" s="2">
        <v>8</v>
      </c>
      <c r="S14" s="2">
        <v>0</v>
      </c>
      <c r="T14" s="24">
        <f>P14+Q14+R14-S14</f>
        <v>23.700000000000003</v>
      </c>
      <c r="U14" s="17">
        <f>J14+O14+T14</f>
        <v>67.900000000000006</v>
      </c>
      <c r="V14" t="e">
        <f>U14*1000+#REF!</f>
        <v>#REF!</v>
      </c>
    </row>
    <row r="15" spans="1:22" x14ac:dyDescent="0.55000000000000004">
      <c r="A15" s="29">
        <v>12</v>
      </c>
      <c r="B15" s="7">
        <v>10</v>
      </c>
      <c r="C15" s="2" t="s">
        <v>24</v>
      </c>
      <c r="D15" s="2" t="s">
        <v>46</v>
      </c>
      <c r="E15" s="2" t="s">
        <v>65</v>
      </c>
      <c r="F15" s="6">
        <v>7</v>
      </c>
      <c r="G15" s="6">
        <v>7.7</v>
      </c>
      <c r="H15" s="2">
        <v>8.3000000000000007</v>
      </c>
      <c r="I15" s="2">
        <v>0.2</v>
      </c>
      <c r="J15" s="24">
        <f>F15+G15+H15-I15</f>
        <v>22.8</v>
      </c>
      <c r="K15" s="2">
        <v>6.7</v>
      </c>
      <c r="L15" s="2">
        <v>7.4</v>
      </c>
      <c r="M15" s="2">
        <v>7.9</v>
      </c>
      <c r="N15" s="2">
        <v>0</v>
      </c>
      <c r="O15" s="24">
        <f>K15+L15+M15-N15</f>
        <v>22</v>
      </c>
      <c r="P15" s="2">
        <v>6.2</v>
      </c>
      <c r="Q15" s="2">
        <v>7.9</v>
      </c>
      <c r="R15" s="2">
        <v>8.1</v>
      </c>
      <c r="S15" s="2">
        <v>0.1</v>
      </c>
      <c r="T15" s="24">
        <f>P15+Q15+R15-S15</f>
        <v>22.1</v>
      </c>
      <c r="U15" s="17">
        <f>J15+O15+T15</f>
        <v>66.900000000000006</v>
      </c>
      <c r="V15" t="e">
        <f>U15*1000+#REF!</f>
        <v>#REF!</v>
      </c>
    </row>
    <row r="16" spans="1:22" x14ac:dyDescent="0.55000000000000004">
      <c r="A16" s="29">
        <v>13</v>
      </c>
      <c r="B16" s="7">
        <v>23</v>
      </c>
      <c r="C16" s="2" t="s">
        <v>36</v>
      </c>
      <c r="D16" s="2" t="s">
        <v>59</v>
      </c>
      <c r="E16" s="2" t="s">
        <v>62</v>
      </c>
      <c r="F16" s="6">
        <v>7.3</v>
      </c>
      <c r="G16" s="6">
        <v>7.8</v>
      </c>
      <c r="H16" s="2">
        <v>7.4</v>
      </c>
      <c r="I16" s="2">
        <v>0.4</v>
      </c>
      <c r="J16" s="24">
        <f>F16+G16+H16-I16</f>
        <v>22.1</v>
      </c>
      <c r="K16" s="2">
        <v>7.5</v>
      </c>
      <c r="L16" s="2">
        <v>7.7</v>
      </c>
      <c r="M16" s="2">
        <v>7</v>
      </c>
      <c r="N16" s="2">
        <v>0</v>
      </c>
      <c r="O16" s="24">
        <f>K16+L16+M16-N16</f>
        <v>22.2</v>
      </c>
      <c r="P16" s="2">
        <v>7.4</v>
      </c>
      <c r="Q16" s="2">
        <v>6.9</v>
      </c>
      <c r="R16" s="2">
        <v>7.7</v>
      </c>
      <c r="S16" s="2">
        <v>0.4</v>
      </c>
      <c r="T16" s="24">
        <f>P16+Q16+R16-S16</f>
        <v>21.6</v>
      </c>
      <c r="U16" s="17">
        <f>J16+O16+T16</f>
        <v>65.900000000000006</v>
      </c>
      <c r="V16" t="e">
        <f>U16*1000+#REF!</f>
        <v>#REF!</v>
      </c>
    </row>
    <row r="17" spans="1:22" x14ac:dyDescent="0.55000000000000004">
      <c r="A17" s="29">
        <v>14</v>
      </c>
      <c r="B17" s="7">
        <v>1</v>
      </c>
      <c r="C17" s="2" t="s">
        <v>15</v>
      </c>
      <c r="D17" s="2" t="s">
        <v>37</v>
      </c>
      <c r="E17" s="2" t="s">
        <v>60</v>
      </c>
      <c r="F17" s="6">
        <v>6.8</v>
      </c>
      <c r="G17" s="6">
        <v>7</v>
      </c>
      <c r="H17" s="2">
        <v>7</v>
      </c>
      <c r="I17" s="2">
        <v>0</v>
      </c>
      <c r="J17" s="24">
        <f>F17+G17+H17-I17</f>
        <v>20.8</v>
      </c>
      <c r="K17" s="2">
        <v>6.3</v>
      </c>
      <c r="L17" s="2">
        <v>7.2</v>
      </c>
      <c r="M17" s="2">
        <v>6.8</v>
      </c>
      <c r="N17" s="2">
        <v>0</v>
      </c>
      <c r="O17" s="24">
        <f>K17+L17+M17-N17</f>
        <v>20.3</v>
      </c>
      <c r="P17" s="2">
        <v>7.5</v>
      </c>
      <c r="Q17" s="2">
        <v>8.4</v>
      </c>
      <c r="R17" s="2">
        <v>7.8</v>
      </c>
      <c r="S17" s="2">
        <v>0</v>
      </c>
      <c r="T17" s="24">
        <f>P17+Q17+R17-S17</f>
        <v>23.7</v>
      </c>
      <c r="U17" s="17">
        <f>J17+O17+T17</f>
        <v>64.8</v>
      </c>
      <c r="V17" t="e">
        <f>U17*1000+#REF!</f>
        <v>#REF!</v>
      </c>
    </row>
    <row r="18" spans="1:22" x14ac:dyDescent="0.55000000000000004">
      <c r="A18" s="29">
        <v>15</v>
      </c>
      <c r="B18" s="7">
        <v>19</v>
      </c>
      <c r="C18" s="2" t="s">
        <v>33</v>
      </c>
      <c r="D18" s="2" t="s">
        <v>55</v>
      </c>
      <c r="E18" s="2" t="s">
        <v>68</v>
      </c>
      <c r="F18" s="6">
        <v>6.4</v>
      </c>
      <c r="G18" s="6">
        <v>6.6</v>
      </c>
      <c r="H18" s="2">
        <v>7.7</v>
      </c>
      <c r="I18" s="2">
        <v>0.1</v>
      </c>
      <c r="J18" s="24">
        <f>F18+G18+H18-I18</f>
        <v>20.599999999999998</v>
      </c>
      <c r="K18" s="2">
        <v>6.3</v>
      </c>
      <c r="L18" s="2">
        <v>6.8</v>
      </c>
      <c r="M18" s="2">
        <v>7.3</v>
      </c>
      <c r="N18" s="2">
        <v>0</v>
      </c>
      <c r="O18" s="24">
        <f>K18+L18+M18-N18</f>
        <v>20.399999999999999</v>
      </c>
      <c r="P18" s="2">
        <v>7.6</v>
      </c>
      <c r="Q18" s="2">
        <v>7.9</v>
      </c>
      <c r="R18" s="2">
        <v>7.8</v>
      </c>
      <c r="S18" s="2">
        <v>0</v>
      </c>
      <c r="T18" s="24">
        <f>P18+Q18+R18-S18</f>
        <v>23.3</v>
      </c>
      <c r="U18" s="17">
        <f>J18+O18+T18</f>
        <v>64.3</v>
      </c>
      <c r="V18" t="e">
        <f>U18*1000+#REF!</f>
        <v>#REF!</v>
      </c>
    </row>
    <row r="19" spans="1:22" x14ac:dyDescent="0.55000000000000004">
      <c r="A19" s="29">
        <v>16</v>
      </c>
      <c r="B19" s="7">
        <v>3</v>
      </c>
      <c r="C19" s="2" t="s">
        <v>17</v>
      </c>
      <c r="D19" s="2" t="s">
        <v>39</v>
      </c>
      <c r="E19" s="2" t="s">
        <v>62</v>
      </c>
      <c r="F19" s="6">
        <v>6.7</v>
      </c>
      <c r="G19" s="6">
        <v>7.2</v>
      </c>
      <c r="H19" s="2">
        <v>7.1</v>
      </c>
      <c r="I19" s="2">
        <v>0.2</v>
      </c>
      <c r="J19" s="24">
        <f>F19+G19+H19-I19</f>
        <v>20.8</v>
      </c>
      <c r="K19" s="2">
        <v>6.5</v>
      </c>
      <c r="L19" s="2">
        <v>7</v>
      </c>
      <c r="M19" s="2">
        <v>7</v>
      </c>
      <c r="N19" s="2">
        <v>0.1</v>
      </c>
      <c r="O19" s="24">
        <f>K19+L19+M19-N19</f>
        <v>20.399999999999999</v>
      </c>
      <c r="P19" s="2">
        <v>7.3</v>
      </c>
      <c r="Q19" s="2">
        <v>6.9</v>
      </c>
      <c r="R19" s="2">
        <v>8</v>
      </c>
      <c r="S19" s="2">
        <v>0.1</v>
      </c>
      <c r="T19" s="24">
        <f>P19+Q19+R19-S19</f>
        <v>22.099999999999998</v>
      </c>
      <c r="U19" s="17">
        <f>J19+O19+T19</f>
        <v>63.3</v>
      </c>
      <c r="V19" t="e">
        <f>U19*1000+#REF!</f>
        <v>#REF!</v>
      </c>
    </row>
    <row r="20" spans="1:22" x14ac:dyDescent="0.55000000000000004">
      <c r="A20" s="29">
        <v>17</v>
      </c>
      <c r="B20" s="7">
        <v>12</v>
      </c>
      <c r="C20" s="2" t="s">
        <v>26</v>
      </c>
      <c r="D20" s="2" t="s">
        <v>48</v>
      </c>
      <c r="E20" s="2" t="s">
        <v>66</v>
      </c>
      <c r="F20" s="6">
        <v>6.5</v>
      </c>
      <c r="G20" s="6">
        <v>7.5</v>
      </c>
      <c r="H20" s="2">
        <v>7.7</v>
      </c>
      <c r="I20" s="2">
        <v>1</v>
      </c>
      <c r="J20" s="24">
        <f>F20+G20+H20-I20</f>
        <v>20.7</v>
      </c>
      <c r="K20" s="2">
        <v>6.5</v>
      </c>
      <c r="L20" s="2">
        <v>7.2</v>
      </c>
      <c r="M20" s="2">
        <v>7.7</v>
      </c>
      <c r="N20" s="2">
        <v>1</v>
      </c>
      <c r="O20" s="24">
        <f>K20+L20+M20-N20</f>
        <v>20.399999999999999</v>
      </c>
      <c r="P20" s="2">
        <v>7</v>
      </c>
      <c r="Q20" s="2">
        <v>7</v>
      </c>
      <c r="R20" s="2">
        <v>7.2</v>
      </c>
      <c r="S20" s="2">
        <v>1</v>
      </c>
      <c r="T20" s="24">
        <f>P20+Q20+R20-S20</f>
        <v>20.2</v>
      </c>
      <c r="U20" s="17">
        <f>J20+O20+T20</f>
        <v>61.3</v>
      </c>
      <c r="V20" t="e">
        <f>U20*1000+#REF!</f>
        <v>#REF!</v>
      </c>
    </row>
    <row r="21" spans="1:22" x14ac:dyDescent="0.55000000000000004">
      <c r="A21" s="29">
        <v>18</v>
      </c>
      <c r="B21" s="7">
        <v>8</v>
      </c>
      <c r="C21" s="2" t="s">
        <v>22</v>
      </c>
      <c r="D21" s="2" t="s">
        <v>44</v>
      </c>
      <c r="E21" s="2" t="s">
        <v>62</v>
      </c>
      <c r="F21" s="6">
        <v>6.2</v>
      </c>
      <c r="G21" s="6">
        <v>6.8</v>
      </c>
      <c r="H21" s="2">
        <v>6.7</v>
      </c>
      <c r="I21" s="2">
        <v>0</v>
      </c>
      <c r="J21" s="24">
        <f>F21+G21+H21-I21</f>
        <v>19.7</v>
      </c>
      <c r="K21" s="2">
        <v>5.9</v>
      </c>
      <c r="L21" s="2">
        <v>6.7</v>
      </c>
      <c r="M21" s="2">
        <v>6.9</v>
      </c>
      <c r="N21" s="2">
        <v>0</v>
      </c>
      <c r="O21" s="24">
        <f>K21+L21+M21-N21</f>
        <v>19.5</v>
      </c>
      <c r="P21" s="2">
        <v>5.9</v>
      </c>
      <c r="Q21" s="2">
        <v>7.8</v>
      </c>
      <c r="R21" s="2">
        <v>8.3000000000000007</v>
      </c>
      <c r="S21" s="2">
        <v>0</v>
      </c>
      <c r="T21" s="24">
        <f>P21+Q21+R21-S21</f>
        <v>22</v>
      </c>
      <c r="U21" s="17">
        <f>J21+O21+T21</f>
        <v>61.2</v>
      </c>
      <c r="V21" t="e">
        <f>U21*1000+#REF!</f>
        <v>#REF!</v>
      </c>
    </row>
    <row r="22" spans="1:22" x14ac:dyDescent="0.55000000000000004">
      <c r="A22" s="29">
        <v>19</v>
      </c>
      <c r="B22" s="7">
        <v>17</v>
      </c>
      <c r="C22" s="2" t="s">
        <v>31</v>
      </c>
      <c r="D22" s="2" t="s">
        <v>53</v>
      </c>
      <c r="E22" s="2" t="s">
        <v>63</v>
      </c>
      <c r="F22" s="6">
        <v>5.9</v>
      </c>
      <c r="G22" s="6">
        <v>6.2</v>
      </c>
      <c r="H22" s="2">
        <v>7</v>
      </c>
      <c r="I22" s="2">
        <v>0</v>
      </c>
      <c r="J22" s="24">
        <f>F22+G22+H22-I22</f>
        <v>19.100000000000001</v>
      </c>
      <c r="K22" s="2">
        <v>6</v>
      </c>
      <c r="L22" s="2">
        <v>5.7</v>
      </c>
      <c r="M22" s="2">
        <v>7.3</v>
      </c>
      <c r="N22" s="2">
        <v>0</v>
      </c>
      <c r="O22" s="24">
        <f>K22+L22+M22-N22</f>
        <v>19</v>
      </c>
      <c r="P22" s="2">
        <v>6.7</v>
      </c>
      <c r="Q22" s="2">
        <v>7</v>
      </c>
      <c r="R22" s="2">
        <v>8.8000000000000007</v>
      </c>
      <c r="S22" s="2">
        <v>0</v>
      </c>
      <c r="T22" s="24">
        <f>P22+Q22+R22-S22</f>
        <v>22.5</v>
      </c>
      <c r="U22" s="17">
        <f>J22+O22+T22</f>
        <v>60.6</v>
      </c>
      <c r="V22" t="e">
        <f>U22*1000+#REF!</f>
        <v>#REF!</v>
      </c>
    </row>
    <row r="23" spans="1:22" x14ac:dyDescent="0.55000000000000004">
      <c r="A23" s="29">
        <v>20</v>
      </c>
      <c r="B23" s="7">
        <v>20</v>
      </c>
      <c r="C23" s="2" t="s">
        <v>22</v>
      </c>
      <c r="D23" s="2" t="s">
        <v>56</v>
      </c>
      <c r="E23" s="2" t="s">
        <v>62</v>
      </c>
      <c r="F23" s="6">
        <v>6.6</v>
      </c>
      <c r="G23" s="6">
        <v>6.4</v>
      </c>
      <c r="H23" s="2">
        <v>7.4</v>
      </c>
      <c r="I23" s="2">
        <v>0</v>
      </c>
      <c r="J23" s="24">
        <f>F23+G23+H23-I23</f>
        <v>20.399999999999999</v>
      </c>
      <c r="K23" s="2">
        <v>5.9</v>
      </c>
      <c r="L23" s="2">
        <v>7</v>
      </c>
      <c r="M23" s="2">
        <v>7.2</v>
      </c>
      <c r="N23" s="2">
        <v>0</v>
      </c>
      <c r="O23" s="24">
        <f>K23+L23+M23-N23</f>
        <v>20.100000000000001</v>
      </c>
      <c r="P23" s="2">
        <v>6.6</v>
      </c>
      <c r="Q23" s="2">
        <v>6.6</v>
      </c>
      <c r="R23" s="2">
        <v>5.5</v>
      </c>
      <c r="S23" s="2">
        <v>0</v>
      </c>
      <c r="T23" s="24">
        <f>P23+Q23+R23-S23</f>
        <v>18.7</v>
      </c>
      <c r="U23" s="17">
        <f>J23+O23+T23</f>
        <v>59.2</v>
      </c>
      <c r="V23" t="e">
        <f>U23*1000+#REF!</f>
        <v>#REF!</v>
      </c>
    </row>
    <row r="24" spans="1:22" x14ac:dyDescent="0.55000000000000004">
      <c r="A24" s="29">
        <v>21</v>
      </c>
      <c r="B24" s="7">
        <v>2</v>
      </c>
      <c r="C24" s="2" t="s">
        <v>16</v>
      </c>
      <c r="D24" s="2" t="s">
        <v>38</v>
      </c>
      <c r="E24" s="2" t="s">
        <v>61</v>
      </c>
      <c r="F24" s="6">
        <v>6</v>
      </c>
      <c r="G24" s="6">
        <v>7.1</v>
      </c>
      <c r="H24" s="2">
        <v>6.8</v>
      </c>
      <c r="I24" s="2">
        <v>1</v>
      </c>
      <c r="J24" s="24">
        <f>F24+G24+H24-I24</f>
        <v>18.899999999999999</v>
      </c>
      <c r="K24" s="2">
        <v>6.3</v>
      </c>
      <c r="L24" s="2">
        <v>7.2</v>
      </c>
      <c r="M24" s="2">
        <v>7</v>
      </c>
      <c r="N24" s="2">
        <v>1</v>
      </c>
      <c r="O24" s="24">
        <f>K24+L24+M24-N24</f>
        <v>19.5</v>
      </c>
      <c r="P24" s="2">
        <v>6.3</v>
      </c>
      <c r="Q24" s="2">
        <v>7.4</v>
      </c>
      <c r="R24" s="2">
        <v>6.4</v>
      </c>
      <c r="S24" s="2">
        <v>1</v>
      </c>
      <c r="T24" s="24">
        <f>P24+Q24+R24-S24</f>
        <v>19.100000000000001</v>
      </c>
      <c r="U24" s="17">
        <f>J24+O24+T24</f>
        <v>57.5</v>
      </c>
      <c r="V24" t="e">
        <f>U24*1000+#REF!</f>
        <v>#REF!</v>
      </c>
    </row>
    <row r="25" spans="1:22" x14ac:dyDescent="0.55000000000000004">
      <c r="A25" s="29">
        <v>22</v>
      </c>
      <c r="B25" s="7">
        <v>4</v>
      </c>
      <c r="C25" s="2" t="s">
        <v>18</v>
      </c>
      <c r="D25" s="2" t="s">
        <v>40</v>
      </c>
      <c r="E25" s="2" t="s">
        <v>63</v>
      </c>
      <c r="F25" s="6">
        <v>5.4</v>
      </c>
      <c r="G25" s="6">
        <v>6.1</v>
      </c>
      <c r="H25" s="2">
        <v>6.4</v>
      </c>
      <c r="I25" s="2">
        <v>0</v>
      </c>
      <c r="J25" s="24">
        <f>F25+G25+H25-I25</f>
        <v>17.899999999999999</v>
      </c>
      <c r="K25" s="2">
        <v>5.7</v>
      </c>
      <c r="L25" s="2">
        <v>6</v>
      </c>
      <c r="M25" s="2">
        <v>6.3</v>
      </c>
      <c r="N25" s="2">
        <v>0</v>
      </c>
      <c r="O25" s="24">
        <f>K25+L25+M25-N25</f>
        <v>18</v>
      </c>
      <c r="P25" s="2">
        <v>6.4</v>
      </c>
      <c r="Q25" s="2">
        <v>6.5</v>
      </c>
      <c r="R25" s="2">
        <v>8.3000000000000007</v>
      </c>
      <c r="S25" s="2">
        <v>0</v>
      </c>
      <c r="T25" s="24">
        <f>P25+Q25+R25-S25</f>
        <v>21.200000000000003</v>
      </c>
      <c r="U25" s="17">
        <f>J25+O25+T25</f>
        <v>57.1</v>
      </c>
      <c r="V25" t="e">
        <f>U25*1000+#REF!</f>
        <v>#REF!</v>
      </c>
    </row>
    <row r="26" spans="1:22" x14ac:dyDescent="0.55000000000000004">
      <c r="A26" s="29">
        <v>23</v>
      </c>
      <c r="B26" s="7">
        <v>18</v>
      </c>
      <c r="C26" s="2" t="s">
        <v>32</v>
      </c>
      <c r="D26" s="2" t="s">
        <v>54</v>
      </c>
      <c r="E26" s="2" t="s">
        <v>62</v>
      </c>
      <c r="F26" s="6">
        <v>5.5</v>
      </c>
      <c r="G26" s="6">
        <v>6.3</v>
      </c>
      <c r="H26" s="2">
        <v>6.3</v>
      </c>
      <c r="I26" s="2">
        <v>0</v>
      </c>
      <c r="J26" s="24">
        <f>F26+G26+H26-I26</f>
        <v>18.100000000000001</v>
      </c>
      <c r="K26" s="2">
        <v>5.2</v>
      </c>
      <c r="L26" s="2">
        <v>6</v>
      </c>
      <c r="M26" s="2">
        <v>6.5</v>
      </c>
      <c r="N26" s="2">
        <v>0</v>
      </c>
      <c r="O26" s="24">
        <f>K26+L26+M26-N26</f>
        <v>17.7</v>
      </c>
      <c r="P26" s="2">
        <v>5.7</v>
      </c>
      <c r="Q26" s="2">
        <v>6.6</v>
      </c>
      <c r="R26" s="2">
        <v>5.8</v>
      </c>
      <c r="S26" s="2">
        <v>0</v>
      </c>
      <c r="T26" s="24">
        <f>P26+Q26+R26-S26</f>
        <v>18.100000000000001</v>
      </c>
      <c r="U26" s="17">
        <f>J26+O26+T26</f>
        <v>53.9</v>
      </c>
      <c r="V26" t="e">
        <f>U26*1000+#REF!</f>
        <v>#REF!</v>
      </c>
    </row>
    <row r="27" spans="1:22" x14ac:dyDescent="0.55000000000000004">
      <c r="A27" s="29"/>
      <c r="B27" s="7"/>
      <c r="C27" s="2"/>
      <c r="D27" s="2"/>
      <c r="E27" s="2"/>
      <c r="F27" s="6"/>
      <c r="G27" s="6"/>
      <c r="H27" s="2"/>
      <c r="I27" s="2"/>
      <c r="J27" s="24">
        <f t="shared" ref="J5:J52" si="0">F27+G27+H27-I27</f>
        <v>0</v>
      </c>
      <c r="K27" s="2"/>
      <c r="L27" s="2"/>
      <c r="M27" s="2"/>
      <c r="N27" s="2"/>
      <c r="O27" s="24">
        <f t="shared" ref="O5:O52" si="1">K27+L27+M27-N27</f>
        <v>0</v>
      </c>
      <c r="P27" s="2"/>
      <c r="Q27" s="2"/>
      <c r="R27" s="2"/>
      <c r="S27" s="2"/>
      <c r="T27" s="24">
        <f t="shared" ref="T5:T52" si="2">P27+Q27+R27-S27</f>
        <v>0</v>
      </c>
      <c r="U27" s="17">
        <f t="shared" ref="U5:U52" si="3">J27+O27+T27</f>
        <v>0</v>
      </c>
      <c r="V27" t="e">
        <f>U27*1000+#REF!</f>
        <v>#REF!</v>
      </c>
    </row>
    <row r="28" spans="1:22" x14ac:dyDescent="0.55000000000000004">
      <c r="A28" s="29"/>
      <c r="B28" s="7"/>
      <c r="C28" s="2"/>
      <c r="D28" s="2"/>
      <c r="E28" s="2"/>
      <c r="F28" s="6"/>
      <c r="G28" s="6"/>
      <c r="H28" s="2"/>
      <c r="I28" s="2"/>
      <c r="J28" s="24">
        <v>0</v>
      </c>
      <c r="K28" s="2"/>
      <c r="L28" s="2"/>
      <c r="M28" s="2"/>
      <c r="N28" s="2"/>
      <c r="O28" s="24">
        <v>0</v>
      </c>
      <c r="P28" s="2"/>
      <c r="Q28" s="2"/>
      <c r="R28" s="2"/>
      <c r="S28" s="2"/>
      <c r="T28" s="24">
        <v>0</v>
      </c>
      <c r="U28" s="17">
        <v>0</v>
      </c>
      <c r="V28" t="e">
        <f>U28*1000+#REF!</f>
        <v>#REF!</v>
      </c>
    </row>
    <row r="29" spans="1:22" x14ac:dyDescent="0.55000000000000004">
      <c r="A29" s="29"/>
      <c r="B29" s="7"/>
      <c r="C29" s="2"/>
      <c r="D29" s="2"/>
      <c r="E29" s="2"/>
      <c r="F29" s="6"/>
      <c r="G29" s="6"/>
      <c r="H29" s="2"/>
      <c r="I29" s="2"/>
      <c r="J29" s="24">
        <f t="shared" si="0"/>
        <v>0</v>
      </c>
      <c r="K29" s="2"/>
      <c r="L29" s="2"/>
      <c r="M29" s="2"/>
      <c r="N29" s="2"/>
      <c r="O29" s="24">
        <f t="shared" si="1"/>
        <v>0</v>
      </c>
      <c r="P29" s="2"/>
      <c r="Q29" s="2"/>
      <c r="R29" s="2"/>
      <c r="S29" s="2"/>
      <c r="T29" s="24">
        <f t="shared" si="2"/>
        <v>0</v>
      </c>
      <c r="U29" s="17">
        <f t="shared" si="3"/>
        <v>0</v>
      </c>
      <c r="V29" t="e">
        <f>U29*1000+#REF!</f>
        <v>#REF!</v>
      </c>
    </row>
    <row r="30" spans="1:22" x14ac:dyDescent="0.55000000000000004">
      <c r="A30" s="29"/>
      <c r="B30" s="7"/>
      <c r="C30" s="2"/>
      <c r="D30" s="2"/>
      <c r="E30" s="2"/>
      <c r="F30" s="6"/>
      <c r="G30" s="6"/>
      <c r="H30" s="2"/>
      <c r="I30" s="2"/>
      <c r="J30" s="24">
        <f t="shared" si="0"/>
        <v>0</v>
      </c>
      <c r="K30" s="2"/>
      <c r="L30" s="2"/>
      <c r="M30" s="2"/>
      <c r="N30" s="2"/>
      <c r="O30" s="24">
        <f t="shared" si="1"/>
        <v>0</v>
      </c>
      <c r="P30" s="2"/>
      <c r="Q30" s="2"/>
      <c r="R30" s="2"/>
      <c r="S30" s="2"/>
      <c r="T30" s="24">
        <f t="shared" si="2"/>
        <v>0</v>
      </c>
      <c r="U30" s="17">
        <f t="shared" si="3"/>
        <v>0</v>
      </c>
      <c r="V30" t="e">
        <f>U30*1000+#REF!</f>
        <v>#REF!</v>
      </c>
    </row>
    <row r="31" spans="1:22" x14ac:dyDescent="0.55000000000000004">
      <c r="A31" s="29"/>
      <c r="B31" s="7"/>
      <c r="C31" s="2"/>
      <c r="D31" s="2"/>
      <c r="E31" s="2"/>
      <c r="F31" s="6"/>
      <c r="G31" s="6"/>
      <c r="H31" s="2"/>
      <c r="I31" s="2"/>
      <c r="J31" s="24">
        <f t="shared" si="0"/>
        <v>0</v>
      </c>
      <c r="K31" s="2"/>
      <c r="L31" s="2"/>
      <c r="M31" s="2"/>
      <c r="N31" s="2"/>
      <c r="O31" s="24">
        <f t="shared" si="1"/>
        <v>0</v>
      </c>
      <c r="P31" s="2"/>
      <c r="Q31" s="2"/>
      <c r="R31" s="2"/>
      <c r="S31" s="2"/>
      <c r="T31" s="24">
        <f t="shared" si="2"/>
        <v>0</v>
      </c>
      <c r="U31" s="17">
        <f t="shared" si="3"/>
        <v>0</v>
      </c>
      <c r="V31" t="e">
        <f>U31*1000+#REF!</f>
        <v>#REF!</v>
      </c>
    </row>
    <row r="32" spans="1:22" x14ac:dyDescent="0.55000000000000004">
      <c r="A32" s="29"/>
      <c r="B32" s="7"/>
      <c r="C32" s="2"/>
      <c r="D32" s="2"/>
      <c r="E32" s="2"/>
      <c r="F32" s="6"/>
      <c r="G32" s="6"/>
      <c r="H32" s="2"/>
      <c r="I32" s="2"/>
      <c r="J32" s="24">
        <f t="shared" si="0"/>
        <v>0</v>
      </c>
      <c r="K32" s="2"/>
      <c r="L32" s="2"/>
      <c r="M32" s="2"/>
      <c r="N32" s="2"/>
      <c r="O32" s="24">
        <f t="shared" si="1"/>
        <v>0</v>
      </c>
      <c r="P32" s="2"/>
      <c r="Q32" s="2"/>
      <c r="R32" s="2"/>
      <c r="S32" s="2"/>
      <c r="T32" s="24">
        <f t="shared" si="2"/>
        <v>0</v>
      </c>
      <c r="U32" s="17">
        <f t="shared" si="3"/>
        <v>0</v>
      </c>
      <c r="V32" t="e">
        <f>U32*1000+#REF!</f>
        <v>#REF!</v>
      </c>
    </row>
    <row r="33" spans="1:22" x14ac:dyDescent="0.55000000000000004">
      <c r="A33" s="29"/>
      <c r="B33" s="7"/>
      <c r="C33" s="2"/>
      <c r="D33" s="2"/>
      <c r="E33" s="2"/>
      <c r="F33" s="6"/>
      <c r="G33" s="6"/>
      <c r="H33" s="2"/>
      <c r="I33" s="2"/>
      <c r="J33" s="24">
        <f t="shared" si="0"/>
        <v>0</v>
      </c>
      <c r="K33" s="2"/>
      <c r="L33" s="2"/>
      <c r="M33" s="2"/>
      <c r="N33" s="2"/>
      <c r="O33" s="24">
        <f t="shared" si="1"/>
        <v>0</v>
      </c>
      <c r="P33" s="2"/>
      <c r="Q33" s="2"/>
      <c r="R33" s="2"/>
      <c r="S33" s="2"/>
      <c r="T33" s="24">
        <f t="shared" si="2"/>
        <v>0</v>
      </c>
      <c r="U33" s="17">
        <f t="shared" si="3"/>
        <v>0</v>
      </c>
      <c r="V33" t="e">
        <f>U33*1000+#REF!</f>
        <v>#REF!</v>
      </c>
    </row>
    <row r="34" spans="1:22" x14ac:dyDescent="0.55000000000000004">
      <c r="A34" s="29"/>
      <c r="B34" s="7"/>
      <c r="C34" s="2"/>
      <c r="D34" s="2"/>
      <c r="E34" s="2"/>
      <c r="F34" s="6"/>
      <c r="G34" s="6"/>
      <c r="H34" s="2"/>
      <c r="I34" s="2"/>
      <c r="J34" s="24">
        <f t="shared" si="0"/>
        <v>0</v>
      </c>
      <c r="K34" s="2"/>
      <c r="L34" s="2"/>
      <c r="M34" s="2"/>
      <c r="N34" s="2"/>
      <c r="O34" s="24">
        <f t="shared" si="1"/>
        <v>0</v>
      </c>
      <c r="P34" s="2"/>
      <c r="Q34" s="2"/>
      <c r="R34" s="2"/>
      <c r="S34" s="2"/>
      <c r="T34" s="24">
        <f t="shared" si="2"/>
        <v>0</v>
      </c>
      <c r="U34" s="17">
        <f t="shared" si="3"/>
        <v>0</v>
      </c>
      <c r="V34" t="e">
        <f>U34*1000+#REF!</f>
        <v>#REF!</v>
      </c>
    </row>
    <row r="35" spans="1:22" x14ac:dyDescent="0.55000000000000004">
      <c r="A35" s="29"/>
      <c r="B35" s="7"/>
      <c r="C35" s="2"/>
      <c r="D35" s="2"/>
      <c r="E35" s="2"/>
      <c r="F35" s="6"/>
      <c r="G35" s="6"/>
      <c r="H35" s="2"/>
      <c r="I35" s="2"/>
      <c r="J35" s="24">
        <f t="shared" si="0"/>
        <v>0</v>
      </c>
      <c r="K35" s="2"/>
      <c r="L35" s="2"/>
      <c r="M35" s="2"/>
      <c r="N35" s="2"/>
      <c r="O35" s="24">
        <f t="shared" si="1"/>
        <v>0</v>
      </c>
      <c r="P35" s="2"/>
      <c r="Q35" s="2"/>
      <c r="R35" s="2"/>
      <c r="S35" s="2"/>
      <c r="T35" s="24">
        <f t="shared" si="2"/>
        <v>0</v>
      </c>
      <c r="U35" s="17">
        <f t="shared" si="3"/>
        <v>0</v>
      </c>
      <c r="V35" t="e">
        <f>U35*1000+#REF!</f>
        <v>#REF!</v>
      </c>
    </row>
    <row r="36" spans="1:22" x14ac:dyDescent="0.55000000000000004">
      <c r="A36" s="29"/>
      <c r="B36" s="7"/>
      <c r="C36" s="2"/>
      <c r="D36" s="2"/>
      <c r="E36" s="2"/>
      <c r="F36" s="6"/>
      <c r="G36" s="6"/>
      <c r="H36" s="2"/>
      <c r="I36" s="2"/>
      <c r="J36" s="24">
        <f t="shared" si="0"/>
        <v>0</v>
      </c>
      <c r="K36" s="2"/>
      <c r="L36" s="2"/>
      <c r="M36" s="2"/>
      <c r="N36" s="2"/>
      <c r="O36" s="24">
        <f t="shared" si="1"/>
        <v>0</v>
      </c>
      <c r="P36" s="2"/>
      <c r="Q36" s="2"/>
      <c r="R36" s="2"/>
      <c r="S36" s="2"/>
      <c r="T36" s="24">
        <f t="shared" si="2"/>
        <v>0</v>
      </c>
      <c r="U36" s="17">
        <f t="shared" si="3"/>
        <v>0</v>
      </c>
      <c r="V36" t="e">
        <f>U36*1000+#REF!</f>
        <v>#REF!</v>
      </c>
    </row>
    <row r="37" spans="1:22" x14ac:dyDescent="0.55000000000000004">
      <c r="A37" s="29"/>
      <c r="B37" s="7"/>
      <c r="C37" s="2"/>
      <c r="D37" s="2"/>
      <c r="E37" s="2"/>
      <c r="F37" s="6"/>
      <c r="G37" s="6"/>
      <c r="H37" s="2"/>
      <c r="I37" s="2"/>
      <c r="J37" s="24">
        <f t="shared" si="0"/>
        <v>0</v>
      </c>
      <c r="K37" s="2"/>
      <c r="L37" s="2"/>
      <c r="M37" s="2"/>
      <c r="N37" s="2"/>
      <c r="O37" s="24">
        <f t="shared" si="1"/>
        <v>0</v>
      </c>
      <c r="P37" s="2"/>
      <c r="Q37" s="2"/>
      <c r="R37" s="2"/>
      <c r="S37" s="2"/>
      <c r="T37" s="24">
        <f t="shared" si="2"/>
        <v>0</v>
      </c>
      <c r="U37" s="17">
        <f t="shared" si="3"/>
        <v>0</v>
      </c>
      <c r="V37" t="e">
        <f>U37*1000+#REF!</f>
        <v>#REF!</v>
      </c>
    </row>
    <row r="38" spans="1:22" x14ac:dyDescent="0.55000000000000004">
      <c r="A38" s="29"/>
      <c r="B38" s="7"/>
      <c r="C38" s="2"/>
      <c r="D38" s="2"/>
      <c r="E38" s="2"/>
      <c r="F38" s="6"/>
      <c r="G38" s="6"/>
      <c r="H38" s="2"/>
      <c r="I38" s="2"/>
      <c r="J38" s="24">
        <f t="shared" si="0"/>
        <v>0</v>
      </c>
      <c r="K38" s="2"/>
      <c r="L38" s="2"/>
      <c r="M38" s="2"/>
      <c r="N38" s="2"/>
      <c r="O38" s="24">
        <f t="shared" si="1"/>
        <v>0</v>
      </c>
      <c r="P38" s="2"/>
      <c r="Q38" s="2"/>
      <c r="R38" s="2"/>
      <c r="S38" s="2"/>
      <c r="T38" s="24">
        <f t="shared" si="2"/>
        <v>0</v>
      </c>
      <c r="U38" s="17">
        <f t="shared" si="3"/>
        <v>0</v>
      </c>
      <c r="V38" t="e">
        <f>U38*1000+#REF!</f>
        <v>#REF!</v>
      </c>
    </row>
    <row r="39" spans="1:22" x14ac:dyDescent="0.55000000000000004">
      <c r="A39" s="29"/>
      <c r="B39" s="7"/>
      <c r="C39" s="2"/>
      <c r="D39" s="2"/>
      <c r="E39" s="2"/>
      <c r="F39" s="6"/>
      <c r="G39" s="6"/>
      <c r="H39" s="2"/>
      <c r="I39" s="2"/>
      <c r="J39" s="24">
        <f t="shared" si="0"/>
        <v>0</v>
      </c>
      <c r="K39" s="2"/>
      <c r="L39" s="2"/>
      <c r="M39" s="2"/>
      <c r="N39" s="2"/>
      <c r="O39" s="24">
        <f t="shared" si="1"/>
        <v>0</v>
      </c>
      <c r="P39" s="2"/>
      <c r="Q39" s="2"/>
      <c r="R39" s="2"/>
      <c r="S39" s="2"/>
      <c r="T39" s="24">
        <f t="shared" si="2"/>
        <v>0</v>
      </c>
      <c r="U39" s="17">
        <f t="shared" si="3"/>
        <v>0</v>
      </c>
      <c r="V39" t="e">
        <f>U39*1000+#REF!</f>
        <v>#REF!</v>
      </c>
    </row>
    <row r="40" spans="1:22" x14ac:dyDescent="0.55000000000000004">
      <c r="A40" s="29"/>
      <c r="B40" s="7"/>
      <c r="C40" s="2"/>
      <c r="D40" s="2"/>
      <c r="E40" s="2"/>
      <c r="F40" s="6"/>
      <c r="G40" s="6"/>
      <c r="H40" s="2"/>
      <c r="I40" s="2"/>
      <c r="J40" s="24">
        <f t="shared" si="0"/>
        <v>0</v>
      </c>
      <c r="K40" s="2"/>
      <c r="L40" s="2"/>
      <c r="M40" s="2"/>
      <c r="N40" s="2"/>
      <c r="O40" s="24">
        <f t="shared" si="1"/>
        <v>0</v>
      </c>
      <c r="P40" s="2"/>
      <c r="Q40" s="2"/>
      <c r="R40" s="2"/>
      <c r="S40" s="2"/>
      <c r="T40" s="24">
        <f t="shared" si="2"/>
        <v>0</v>
      </c>
      <c r="U40" s="17">
        <f t="shared" si="3"/>
        <v>0</v>
      </c>
      <c r="V40" t="e">
        <f>U40*1000+#REF!</f>
        <v>#REF!</v>
      </c>
    </row>
    <row r="41" spans="1:22" x14ac:dyDescent="0.55000000000000004">
      <c r="A41" s="29"/>
      <c r="B41" s="7"/>
      <c r="C41" s="2"/>
      <c r="D41" s="2"/>
      <c r="E41" s="2"/>
      <c r="F41" s="6"/>
      <c r="G41" s="6"/>
      <c r="H41" s="2"/>
      <c r="I41" s="2"/>
      <c r="J41" s="24">
        <f t="shared" si="0"/>
        <v>0</v>
      </c>
      <c r="K41" s="2"/>
      <c r="L41" s="2"/>
      <c r="M41" s="2"/>
      <c r="N41" s="2"/>
      <c r="O41" s="24">
        <f t="shared" si="1"/>
        <v>0</v>
      </c>
      <c r="P41" s="2"/>
      <c r="Q41" s="2"/>
      <c r="R41" s="2"/>
      <c r="S41" s="2"/>
      <c r="T41" s="24">
        <f t="shared" si="2"/>
        <v>0</v>
      </c>
      <c r="U41" s="17">
        <f t="shared" si="3"/>
        <v>0</v>
      </c>
      <c r="V41" t="e">
        <f>U41*1000+#REF!</f>
        <v>#REF!</v>
      </c>
    </row>
    <row r="42" spans="1:22" x14ac:dyDescent="0.55000000000000004">
      <c r="A42" s="29"/>
      <c r="B42" s="7"/>
      <c r="C42" s="2"/>
      <c r="D42" s="2"/>
      <c r="E42" s="2"/>
      <c r="F42" s="6"/>
      <c r="G42" s="6"/>
      <c r="H42" s="2"/>
      <c r="I42" s="2"/>
      <c r="J42" s="24">
        <f t="shared" si="0"/>
        <v>0</v>
      </c>
      <c r="K42" s="2"/>
      <c r="L42" s="2"/>
      <c r="M42" s="2"/>
      <c r="N42" s="2"/>
      <c r="O42" s="24">
        <f t="shared" si="1"/>
        <v>0</v>
      </c>
      <c r="P42" s="2"/>
      <c r="Q42" s="2"/>
      <c r="R42" s="2"/>
      <c r="S42" s="2"/>
      <c r="T42" s="24">
        <f t="shared" si="2"/>
        <v>0</v>
      </c>
      <c r="U42" s="17">
        <f t="shared" si="3"/>
        <v>0</v>
      </c>
      <c r="V42" t="e">
        <f>U42*1000+#REF!</f>
        <v>#REF!</v>
      </c>
    </row>
    <row r="43" spans="1:22" x14ac:dyDescent="0.55000000000000004">
      <c r="A43" s="29"/>
      <c r="B43" s="7"/>
      <c r="C43" s="2"/>
      <c r="D43" s="2"/>
      <c r="E43" s="2"/>
      <c r="F43" s="6"/>
      <c r="G43" s="6"/>
      <c r="H43" s="2"/>
      <c r="I43" s="2"/>
      <c r="J43" s="24">
        <f t="shared" si="0"/>
        <v>0</v>
      </c>
      <c r="K43" s="2"/>
      <c r="L43" s="2"/>
      <c r="M43" s="2"/>
      <c r="N43" s="2"/>
      <c r="O43" s="24">
        <f t="shared" si="1"/>
        <v>0</v>
      </c>
      <c r="P43" s="2"/>
      <c r="Q43" s="2"/>
      <c r="R43" s="2"/>
      <c r="S43" s="2"/>
      <c r="T43" s="24">
        <f t="shared" si="2"/>
        <v>0</v>
      </c>
      <c r="U43" s="17">
        <f t="shared" si="3"/>
        <v>0</v>
      </c>
      <c r="V43" t="e">
        <f>U43*1000+#REF!</f>
        <v>#REF!</v>
      </c>
    </row>
    <row r="44" spans="1:22" x14ac:dyDescent="0.55000000000000004">
      <c r="A44" s="29"/>
      <c r="B44" s="7"/>
      <c r="C44" s="2"/>
      <c r="D44" s="2"/>
      <c r="E44" s="2"/>
      <c r="F44" s="6"/>
      <c r="G44" s="6"/>
      <c r="H44" s="2"/>
      <c r="I44" s="2"/>
      <c r="J44" s="24">
        <f t="shared" si="0"/>
        <v>0</v>
      </c>
      <c r="K44" s="2"/>
      <c r="L44" s="2"/>
      <c r="M44" s="2"/>
      <c r="N44" s="2"/>
      <c r="O44" s="24">
        <f t="shared" si="1"/>
        <v>0</v>
      </c>
      <c r="P44" s="2"/>
      <c r="Q44" s="2"/>
      <c r="R44" s="2"/>
      <c r="S44" s="2"/>
      <c r="T44" s="24">
        <f t="shared" si="2"/>
        <v>0</v>
      </c>
      <c r="U44" s="17">
        <f t="shared" si="3"/>
        <v>0</v>
      </c>
      <c r="V44" t="e">
        <f>U44*1000+#REF!</f>
        <v>#REF!</v>
      </c>
    </row>
    <row r="45" spans="1:22" x14ac:dyDescent="0.55000000000000004">
      <c r="A45" s="29"/>
      <c r="B45" s="7"/>
      <c r="C45" s="2"/>
      <c r="D45" s="2"/>
      <c r="E45" s="2"/>
      <c r="F45" s="6"/>
      <c r="G45" s="6"/>
      <c r="H45" s="2"/>
      <c r="I45" s="2"/>
      <c r="J45" s="24">
        <f t="shared" si="0"/>
        <v>0</v>
      </c>
      <c r="K45" s="2"/>
      <c r="L45" s="2"/>
      <c r="M45" s="2"/>
      <c r="N45" s="2"/>
      <c r="O45" s="24">
        <f t="shared" si="1"/>
        <v>0</v>
      </c>
      <c r="P45" s="2"/>
      <c r="Q45" s="2"/>
      <c r="R45" s="2"/>
      <c r="S45" s="2"/>
      <c r="T45" s="24">
        <f t="shared" si="2"/>
        <v>0</v>
      </c>
      <c r="U45" s="17">
        <f t="shared" si="3"/>
        <v>0</v>
      </c>
      <c r="V45" t="e">
        <f>U45*1000+#REF!</f>
        <v>#REF!</v>
      </c>
    </row>
    <row r="46" spans="1:22" x14ac:dyDescent="0.55000000000000004">
      <c r="A46" s="29"/>
      <c r="B46" s="7"/>
      <c r="C46" s="2"/>
      <c r="D46" s="2"/>
      <c r="E46" s="2"/>
      <c r="F46" s="6"/>
      <c r="G46" s="6"/>
      <c r="H46" s="2"/>
      <c r="I46" s="2"/>
      <c r="J46" s="24">
        <f t="shared" si="0"/>
        <v>0</v>
      </c>
      <c r="K46" s="2"/>
      <c r="L46" s="2"/>
      <c r="M46" s="2"/>
      <c r="N46" s="2"/>
      <c r="O46" s="24">
        <f t="shared" si="1"/>
        <v>0</v>
      </c>
      <c r="P46" s="2"/>
      <c r="Q46" s="2"/>
      <c r="R46" s="2"/>
      <c r="S46" s="2"/>
      <c r="T46" s="24">
        <f t="shared" si="2"/>
        <v>0</v>
      </c>
      <c r="U46" s="17">
        <f t="shared" si="3"/>
        <v>0</v>
      </c>
      <c r="V46" t="e">
        <f>U46*1000+#REF!</f>
        <v>#REF!</v>
      </c>
    </row>
    <row r="47" spans="1:22" x14ac:dyDescent="0.55000000000000004">
      <c r="A47" s="29"/>
      <c r="B47" s="7"/>
      <c r="C47" s="2"/>
      <c r="D47" s="2"/>
      <c r="E47" s="2"/>
      <c r="F47" s="6"/>
      <c r="G47" s="6"/>
      <c r="H47" s="2"/>
      <c r="I47" s="2"/>
      <c r="J47" s="24">
        <f t="shared" si="0"/>
        <v>0</v>
      </c>
      <c r="K47" s="2"/>
      <c r="L47" s="2"/>
      <c r="M47" s="2"/>
      <c r="N47" s="2"/>
      <c r="O47" s="24">
        <f t="shared" si="1"/>
        <v>0</v>
      </c>
      <c r="P47" s="2"/>
      <c r="Q47" s="2"/>
      <c r="R47" s="2"/>
      <c r="S47" s="2"/>
      <c r="T47" s="24">
        <f t="shared" si="2"/>
        <v>0</v>
      </c>
      <c r="U47" s="17">
        <f t="shared" si="3"/>
        <v>0</v>
      </c>
      <c r="V47" t="e">
        <f>U47*1000+#REF!</f>
        <v>#REF!</v>
      </c>
    </row>
    <row r="48" spans="1:22" x14ac:dyDescent="0.55000000000000004">
      <c r="A48" s="29"/>
      <c r="B48" s="7"/>
      <c r="C48" s="2"/>
      <c r="D48" s="2"/>
      <c r="E48" s="2"/>
      <c r="F48" s="6"/>
      <c r="G48" s="6"/>
      <c r="H48" s="2"/>
      <c r="I48" s="2"/>
      <c r="J48" s="24">
        <f t="shared" si="0"/>
        <v>0</v>
      </c>
      <c r="K48" s="2"/>
      <c r="L48" s="2"/>
      <c r="M48" s="2"/>
      <c r="N48" s="2"/>
      <c r="O48" s="24">
        <f t="shared" si="1"/>
        <v>0</v>
      </c>
      <c r="P48" s="2"/>
      <c r="Q48" s="2"/>
      <c r="R48" s="2"/>
      <c r="S48" s="2"/>
      <c r="T48" s="24">
        <f t="shared" si="2"/>
        <v>0</v>
      </c>
      <c r="U48" s="17">
        <f t="shared" si="3"/>
        <v>0</v>
      </c>
      <c r="V48" t="e">
        <f>U48*1000+#REF!</f>
        <v>#REF!</v>
      </c>
    </row>
    <row r="49" spans="1:22" x14ac:dyDescent="0.55000000000000004">
      <c r="A49" s="29"/>
      <c r="B49" s="7"/>
      <c r="C49" s="2"/>
      <c r="D49" s="2"/>
      <c r="E49" s="2"/>
      <c r="F49" s="6"/>
      <c r="G49" s="6"/>
      <c r="H49" s="2"/>
      <c r="I49" s="2"/>
      <c r="J49" s="24">
        <f t="shared" si="0"/>
        <v>0</v>
      </c>
      <c r="K49" s="2"/>
      <c r="L49" s="2"/>
      <c r="M49" s="2"/>
      <c r="N49" s="2"/>
      <c r="O49" s="24">
        <f t="shared" si="1"/>
        <v>0</v>
      </c>
      <c r="P49" s="2"/>
      <c r="Q49" s="2"/>
      <c r="R49" s="2"/>
      <c r="S49" s="2"/>
      <c r="T49" s="24">
        <f t="shared" si="2"/>
        <v>0</v>
      </c>
      <c r="U49" s="17">
        <f t="shared" si="3"/>
        <v>0</v>
      </c>
      <c r="V49" t="e">
        <f>U49*1000+#REF!</f>
        <v>#REF!</v>
      </c>
    </row>
    <row r="50" spans="1:22" x14ac:dyDescent="0.55000000000000004">
      <c r="A50" s="29"/>
      <c r="B50" s="7"/>
      <c r="C50" s="2"/>
      <c r="D50" s="2"/>
      <c r="E50" s="2"/>
      <c r="F50" s="6"/>
      <c r="G50" s="6"/>
      <c r="H50" s="2"/>
      <c r="I50" s="2"/>
      <c r="J50" s="24">
        <f t="shared" si="0"/>
        <v>0</v>
      </c>
      <c r="K50" s="2"/>
      <c r="L50" s="2"/>
      <c r="M50" s="2"/>
      <c r="N50" s="2"/>
      <c r="O50" s="24">
        <f t="shared" si="1"/>
        <v>0</v>
      </c>
      <c r="P50" s="2"/>
      <c r="Q50" s="2"/>
      <c r="R50" s="2"/>
      <c r="S50" s="2"/>
      <c r="T50" s="24">
        <f t="shared" si="2"/>
        <v>0</v>
      </c>
      <c r="U50" s="17">
        <f t="shared" si="3"/>
        <v>0</v>
      </c>
      <c r="V50" t="e">
        <f>U50*1000+#REF!</f>
        <v>#REF!</v>
      </c>
    </row>
    <row r="51" spans="1:22" x14ac:dyDescent="0.55000000000000004">
      <c r="A51" s="29"/>
      <c r="B51" s="7"/>
      <c r="C51" s="2"/>
      <c r="D51" s="2"/>
      <c r="E51" s="2"/>
      <c r="F51" s="6"/>
      <c r="G51" s="6"/>
      <c r="H51" s="2"/>
      <c r="I51" s="2"/>
      <c r="J51" s="24">
        <f t="shared" si="0"/>
        <v>0</v>
      </c>
      <c r="K51" s="2"/>
      <c r="L51" s="2"/>
      <c r="M51" s="2"/>
      <c r="N51" s="2"/>
      <c r="O51" s="24">
        <f t="shared" si="1"/>
        <v>0</v>
      </c>
      <c r="P51" s="2"/>
      <c r="Q51" s="2"/>
      <c r="R51" s="2"/>
      <c r="S51" s="2"/>
      <c r="T51" s="24">
        <f t="shared" si="2"/>
        <v>0</v>
      </c>
      <c r="U51" s="17">
        <f t="shared" si="3"/>
        <v>0</v>
      </c>
      <c r="V51" t="e">
        <f>U51*1000+#REF!</f>
        <v>#REF!</v>
      </c>
    </row>
    <row r="52" spans="1:22" x14ac:dyDescent="0.55000000000000004">
      <c r="A52" s="29"/>
      <c r="B52" s="7"/>
      <c r="C52" s="2"/>
      <c r="D52" s="2"/>
      <c r="E52" s="2"/>
      <c r="F52" s="6"/>
      <c r="G52" s="6"/>
      <c r="H52" s="2"/>
      <c r="I52" s="2"/>
      <c r="J52" s="24">
        <f t="shared" si="0"/>
        <v>0</v>
      </c>
      <c r="K52" s="2"/>
      <c r="L52" s="2"/>
      <c r="M52" s="2"/>
      <c r="N52" s="2"/>
      <c r="O52" s="24">
        <f t="shared" si="1"/>
        <v>0</v>
      </c>
      <c r="P52" s="2"/>
      <c r="Q52" s="2"/>
      <c r="R52" s="2"/>
      <c r="S52" s="2"/>
      <c r="T52" s="24">
        <f t="shared" si="2"/>
        <v>0</v>
      </c>
      <c r="U52" s="17">
        <f t="shared" si="3"/>
        <v>0</v>
      </c>
      <c r="V52" t="e">
        <f>U52*1000+#REF!</f>
        <v>#REF!</v>
      </c>
    </row>
    <row r="53" spans="1:22" x14ac:dyDescent="0.55000000000000004">
      <c r="J53" s="25"/>
      <c r="O53" s="25"/>
      <c r="T53" s="25"/>
      <c r="U53" s="19"/>
    </row>
    <row r="54" spans="1:22" x14ac:dyDescent="0.55000000000000004">
      <c r="J54" s="26"/>
      <c r="O54" s="26"/>
      <c r="T54" s="26"/>
      <c r="U54" s="20"/>
    </row>
    <row r="55" spans="1:22" x14ac:dyDescent="0.55000000000000004">
      <c r="J55" s="26"/>
      <c r="O55" s="26"/>
      <c r="T55" s="26"/>
      <c r="U55" s="20"/>
    </row>
    <row r="56" spans="1:22" x14ac:dyDescent="0.55000000000000004">
      <c r="J56" s="26"/>
      <c r="O56" s="26"/>
      <c r="T56" s="26"/>
      <c r="U56" s="20"/>
    </row>
    <row r="57" spans="1:22" x14ac:dyDescent="0.55000000000000004">
      <c r="J57" s="26"/>
      <c r="O57" s="26"/>
      <c r="T57" s="26"/>
      <c r="U57" s="20"/>
    </row>
    <row r="58" spans="1:22" x14ac:dyDescent="0.55000000000000004">
      <c r="J58" s="26"/>
      <c r="O58" s="26"/>
      <c r="T58" s="26"/>
      <c r="U58" s="20"/>
    </row>
    <row r="59" spans="1:22" x14ac:dyDescent="0.55000000000000004">
      <c r="J59" s="26"/>
      <c r="O59" s="26"/>
      <c r="T59" s="26"/>
      <c r="U59" s="20"/>
    </row>
    <row r="60" spans="1:22" x14ac:dyDescent="0.55000000000000004">
      <c r="J60" s="26"/>
      <c r="O60" s="26"/>
      <c r="T60" s="26"/>
      <c r="U60" s="20"/>
    </row>
    <row r="61" spans="1:22" x14ac:dyDescent="0.55000000000000004">
      <c r="J61" s="26"/>
      <c r="O61" s="26"/>
      <c r="T61" s="26"/>
      <c r="U61" s="20"/>
    </row>
    <row r="62" spans="1:22" x14ac:dyDescent="0.55000000000000004">
      <c r="J62" s="26"/>
      <c r="O62" s="26"/>
      <c r="T62" s="26"/>
      <c r="U62" s="20"/>
    </row>
    <row r="63" spans="1:22" x14ac:dyDescent="0.55000000000000004">
      <c r="J63" s="26"/>
      <c r="O63" s="26"/>
      <c r="T63" s="26"/>
      <c r="U63" s="20"/>
    </row>
    <row r="64" spans="1:22" x14ac:dyDescent="0.55000000000000004">
      <c r="J64" s="26"/>
      <c r="O64" s="26"/>
      <c r="T64" s="26"/>
      <c r="U64" s="20"/>
    </row>
    <row r="65" spans="6:21" x14ac:dyDescent="0.55000000000000004">
      <c r="J65" s="26"/>
      <c r="O65" s="26"/>
      <c r="T65" s="26"/>
      <c r="U65" s="20"/>
    </row>
    <row r="66" spans="6:21" x14ac:dyDescent="0.55000000000000004">
      <c r="F66"/>
      <c r="G66"/>
      <c r="J66" s="26"/>
      <c r="O66" s="26"/>
      <c r="T66" s="26"/>
      <c r="U66" s="20"/>
    </row>
    <row r="67" spans="6:21" x14ac:dyDescent="0.55000000000000004">
      <c r="F67"/>
      <c r="G67"/>
      <c r="J67" s="26"/>
      <c r="O67" s="26"/>
      <c r="T67" s="26"/>
      <c r="U67" s="20"/>
    </row>
    <row r="68" spans="6:21" x14ac:dyDescent="0.55000000000000004">
      <c r="F68"/>
      <c r="G68"/>
      <c r="J68" s="26"/>
      <c r="O68" s="26"/>
      <c r="T68" s="26"/>
      <c r="U68" s="20"/>
    </row>
    <row r="69" spans="6:21" x14ac:dyDescent="0.55000000000000004">
      <c r="F69"/>
      <c r="G69"/>
      <c r="J69" s="26"/>
      <c r="O69" s="26"/>
      <c r="T69" s="26"/>
      <c r="U69" s="20"/>
    </row>
    <row r="70" spans="6:21" x14ac:dyDescent="0.55000000000000004">
      <c r="F70"/>
      <c r="G70"/>
      <c r="J70" s="26"/>
      <c r="O70" s="26"/>
      <c r="T70" s="26"/>
      <c r="U70" s="20"/>
    </row>
    <row r="71" spans="6:21" x14ac:dyDescent="0.55000000000000004">
      <c r="F71"/>
      <c r="G71"/>
      <c r="J71" s="26"/>
      <c r="O71" s="26"/>
      <c r="T71" s="26"/>
      <c r="U71" s="20"/>
    </row>
    <row r="72" spans="6:21" x14ac:dyDescent="0.55000000000000004">
      <c r="F72"/>
      <c r="G72"/>
      <c r="J72" s="26"/>
      <c r="O72" s="26"/>
      <c r="T72" s="26"/>
      <c r="U72" s="20"/>
    </row>
    <row r="73" spans="6:21" x14ac:dyDescent="0.55000000000000004">
      <c r="F73"/>
      <c r="G73"/>
      <c r="J73" s="26"/>
      <c r="O73" s="26"/>
      <c r="T73" s="26"/>
      <c r="U73" s="20"/>
    </row>
    <row r="74" spans="6:21" x14ac:dyDescent="0.55000000000000004">
      <c r="F74"/>
      <c r="G74"/>
      <c r="J74" s="26"/>
      <c r="O74" s="26"/>
      <c r="T74" s="26"/>
      <c r="U74" s="20"/>
    </row>
    <row r="75" spans="6:21" x14ac:dyDescent="0.55000000000000004">
      <c r="F75"/>
      <c r="G75"/>
      <c r="J75" s="26"/>
      <c r="O75" s="26"/>
      <c r="T75" s="26"/>
      <c r="U75" s="20"/>
    </row>
    <row r="76" spans="6:21" x14ac:dyDescent="0.55000000000000004">
      <c r="F76"/>
      <c r="G76"/>
      <c r="J76" s="26"/>
      <c r="O76" s="26"/>
      <c r="T76" s="26"/>
      <c r="U76" s="20"/>
    </row>
    <row r="77" spans="6:21" x14ac:dyDescent="0.55000000000000004">
      <c r="F77"/>
      <c r="G77"/>
      <c r="J77" s="26"/>
      <c r="O77" s="26"/>
      <c r="T77" s="26"/>
      <c r="U77" s="20"/>
    </row>
    <row r="78" spans="6:21" x14ac:dyDescent="0.55000000000000004">
      <c r="F78"/>
      <c r="G78"/>
      <c r="J78" s="26"/>
      <c r="O78" s="26"/>
      <c r="T78" s="26"/>
      <c r="U78" s="20"/>
    </row>
    <row r="79" spans="6:21" x14ac:dyDescent="0.55000000000000004">
      <c r="F79"/>
      <c r="G79"/>
      <c r="J79" s="26"/>
      <c r="O79" s="26"/>
      <c r="T79" s="26"/>
      <c r="U79" s="20"/>
    </row>
    <row r="80" spans="6:21" x14ac:dyDescent="0.55000000000000004">
      <c r="F80"/>
      <c r="G80"/>
      <c r="J80" s="26"/>
      <c r="O80" s="26"/>
      <c r="T80" s="26"/>
      <c r="U80" s="20"/>
    </row>
    <row r="81" spans="6:21" x14ac:dyDescent="0.55000000000000004">
      <c r="F81"/>
      <c r="G81"/>
      <c r="J81" s="26"/>
      <c r="O81" s="26"/>
      <c r="T81" s="26"/>
      <c r="U81" s="20"/>
    </row>
    <row r="82" spans="6:21" x14ac:dyDescent="0.55000000000000004">
      <c r="F82"/>
      <c r="G82"/>
      <c r="J82" s="26"/>
      <c r="O82" s="26"/>
      <c r="T82" s="26"/>
      <c r="U82" s="20"/>
    </row>
    <row r="83" spans="6:21" x14ac:dyDescent="0.55000000000000004">
      <c r="F83"/>
      <c r="G83"/>
      <c r="J83" s="26"/>
      <c r="O83" s="26"/>
      <c r="T83" s="26"/>
      <c r="U83" s="20"/>
    </row>
    <row r="84" spans="6:21" x14ac:dyDescent="0.55000000000000004">
      <c r="F84"/>
      <c r="G84"/>
      <c r="J84" s="26"/>
      <c r="O84" s="26"/>
      <c r="T84" s="26"/>
      <c r="U84" s="20"/>
    </row>
    <row r="85" spans="6:21" x14ac:dyDescent="0.55000000000000004">
      <c r="F85"/>
      <c r="G85"/>
      <c r="J85" s="26"/>
      <c r="O85" s="26"/>
      <c r="T85" s="26"/>
      <c r="U85" s="20"/>
    </row>
    <row r="86" spans="6:21" x14ac:dyDescent="0.55000000000000004">
      <c r="F86"/>
      <c r="G86"/>
      <c r="J86" s="26"/>
      <c r="O86" s="26"/>
      <c r="T86" s="26"/>
      <c r="U86" s="20"/>
    </row>
    <row r="87" spans="6:21" x14ac:dyDescent="0.55000000000000004">
      <c r="F87"/>
      <c r="G87"/>
      <c r="J87" s="26"/>
      <c r="O87" s="26"/>
      <c r="T87" s="26"/>
      <c r="U87" s="20"/>
    </row>
    <row r="88" spans="6:21" x14ac:dyDescent="0.55000000000000004">
      <c r="F88"/>
      <c r="G88"/>
      <c r="J88" s="26"/>
      <c r="O88" s="26"/>
      <c r="T88" s="26"/>
      <c r="U88" s="20"/>
    </row>
    <row r="89" spans="6:21" x14ac:dyDescent="0.55000000000000004">
      <c r="F89"/>
      <c r="G89"/>
      <c r="J89" s="26"/>
      <c r="O89" s="26"/>
      <c r="T89" s="26"/>
      <c r="U89" s="20"/>
    </row>
    <row r="90" spans="6:21" x14ac:dyDescent="0.55000000000000004">
      <c r="F90"/>
      <c r="G90"/>
      <c r="J90" s="26"/>
      <c r="O90" s="26"/>
      <c r="T90" s="26"/>
      <c r="U90" s="20"/>
    </row>
    <row r="91" spans="6:21" x14ac:dyDescent="0.55000000000000004">
      <c r="F91"/>
      <c r="G91"/>
      <c r="J91" s="26"/>
      <c r="O91" s="26"/>
      <c r="T91" s="26"/>
      <c r="U91" s="20"/>
    </row>
    <row r="92" spans="6:21" x14ac:dyDescent="0.55000000000000004">
      <c r="F92"/>
      <c r="G92"/>
      <c r="J92" s="26"/>
      <c r="O92" s="26"/>
      <c r="T92" s="26"/>
      <c r="U92" s="20"/>
    </row>
    <row r="93" spans="6:21" x14ac:dyDescent="0.55000000000000004">
      <c r="F93"/>
      <c r="G93"/>
      <c r="J93" s="26"/>
      <c r="O93" s="26"/>
      <c r="T93" s="26"/>
      <c r="U93" s="20"/>
    </row>
    <row r="94" spans="6:21" x14ac:dyDescent="0.55000000000000004">
      <c r="F94"/>
      <c r="G94"/>
      <c r="J94" s="26"/>
      <c r="O94" s="26"/>
      <c r="T94" s="26"/>
      <c r="U94" s="20"/>
    </row>
    <row r="95" spans="6:21" x14ac:dyDescent="0.55000000000000004">
      <c r="F95"/>
      <c r="G95"/>
      <c r="J95" s="26"/>
      <c r="O95" s="26"/>
      <c r="T95" s="26"/>
      <c r="U95" s="20"/>
    </row>
    <row r="96" spans="6:21" x14ac:dyDescent="0.55000000000000004">
      <c r="F96"/>
      <c r="G96"/>
      <c r="J96" s="26"/>
      <c r="O96" s="26"/>
      <c r="T96" s="26"/>
      <c r="U96" s="20"/>
    </row>
    <row r="97" spans="6:21" x14ac:dyDescent="0.55000000000000004">
      <c r="F97"/>
      <c r="G97"/>
      <c r="J97" s="26"/>
      <c r="O97" s="26"/>
      <c r="T97" s="26"/>
      <c r="U97" s="20"/>
    </row>
    <row r="98" spans="6:21" x14ac:dyDescent="0.55000000000000004">
      <c r="F98"/>
      <c r="G98"/>
      <c r="J98" s="26"/>
      <c r="O98" s="26"/>
      <c r="T98" s="26"/>
      <c r="U98" s="20"/>
    </row>
    <row r="99" spans="6:21" x14ac:dyDescent="0.55000000000000004">
      <c r="F99"/>
      <c r="G99"/>
      <c r="J99" s="26"/>
      <c r="O99" s="26"/>
      <c r="T99" s="26"/>
      <c r="U99" s="20"/>
    </row>
    <row r="100" spans="6:21" x14ac:dyDescent="0.55000000000000004">
      <c r="F100"/>
      <c r="G100"/>
      <c r="J100" s="26"/>
      <c r="O100" s="26"/>
      <c r="T100" s="26"/>
      <c r="U100" s="20"/>
    </row>
    <row r="101" spans="6:21" x14ac:dyDescent="0.55000000000000004">
      <c r="F101"/>
      <c r="G101"/>
      <c r="J101" s="26"/>
      <c r="O101" s="26"/>
      <c r="T101" s="26"/>
      <c r="U101" s="20"/>
    </row>
    <row r="102" spans="6:21" x14ac:dyDescent="0.55000000000000004">
      <c r="F102"/>
      <c r="G102"/>
      <c r="J102" s="26"/>
      <c r="O102" s="26"/>
      <c r="T102" s="26"/>
      <c r="U102" s="20"/>
    </row>
    <row r="103" spans="6:21" x14ac:dyDescent="0.55000000000000004">
      <c r="F103"/>
      <c r="G103"/>
      <c r="J103" s="26"/>
      <c r="O103" s="26"/>
      <c r="T103" s="26"/>
      <c r="U103" s="20"/>
    </row>
    <row r="104" spans="6:21" x14ac:dyDescent="0.55000000000000004">
      <c r="F104"/>
      <c r="G104"/>
      <c r="J104" s="26"/>
      <c r="O104" s="26"/>
      <c r="T104" s="26"/>
      <c r="U104" s="20"/>
    </row>
    <row r="105" spans="6:21" x14ac:dyDescent="0.55000000000000004">
      <c r="F105"/>
      <c r="G105"/>
      <c r="J105" s="26"/>
      <c r="O105" s="26"/>
      <c r="T105" s="26"/>
      <c r="U105" s="20"/>
    </row>
    <row r="106" spans="6:21" x14ac:dyDescent="0.55000000000000004">
      <c r="F106"/>
      <c r="G106"/>
      <c r="J106" s="26"/>
      <c r="O106" s="26"/>
      <c r="T106" s="26"/>
      <c r="U106" s="20"/>
    </row>
    <row r="107" spans="6:21" x14ac:dyDescent="0.55000000000000004">
      <c r="F107"/>
      <c r="G107"/>
      <c r="J107" s="26"/>
      <c r="O107" s="26"/>
      <c r="T107" s="26"/>
      <c r="U107" s="20"/>
    </row>
    <row r="108" spans="6:21" x14ac:dyDescent="0.55000000000000004">
      <c r="F108"/>
      <c r="G108"/>
      <c r="J108" s="26"/>
      <c r="O108" s="26"/>
      <c r="T108" s="26"/>
      <c r="U108" s="20"/>
    </row>
    <row r="109" spans="6:21" x14ac:dyDescent="0.55000000000000004">
      <c r="F109"/>
      <c r="G109"/>
      <c r="J109" s="26"/>
      <c r="O109" s="26"/>
      <c r="T109" s="26"/>
      <c r="U109" s="20"/>
    </row>
    <row r="110" spans="6:21" x14ac:dyDescent="0.55000000000000004">
      <c r="F110"/>
      <c r="G110"/>
      <c r="J110" s="26"/>
      <c r="O110" s="26"/>
      <c r="T110" s="26"/>
      <c r="U110" s="20"/>
    </row>
    <row r="111" spans="6:21" x14ac:dyDescent="0.55000000000000004">
      <c r="F111"/>
      <c r="G111"/>
      <c r="J111" s="26"/>
      <c r="O111" s="26"/>
      <c r="T111" s="26"/>
      <c r="U111" s="20"/>
    </row>
    <row r="112" spans="6:21" x14ac:dyDescent="0.55000000000000004">
      <c r="F112"/>
      <c r="G112"/>
      <c r="J112" s="26"/>
      <c r="O112" s="26"/>
      <c r="T112" s="26"/>
      <c r="U112" s="20"/>
    </row>
    <row r="113" spans="6:21" x14ac:dyDescent="0.55000000000000004">
      <c r="F113"/>
      <c r="G113"/>
      <c r="J113" s="26"/>
      <c r="O113" s="26"/>
      <c r="T113" s="26"/>
      <c r="U113" s="20"/>
    </row>
    <row r="114" spans="6:21" x14ac:dyDescent="0.55000000000000004">
      <c r="F114"/>
      <c r="G114"/>
      <c r="J114" s="26"/>
      <c r="O114" s="26"/>
      <c r="T114" s="26"/>
      <c r="U114" s="20"/>
    </row>
    <row r="115" spans="6:21" x14ac:dyDescent="0.55000000000000004">
      <c r="F115"/>
      <c r="G115"/>
      <c r="J115" s="26"/>
      <c r="O115" s="26"/>
      <c r="T115" s="26"/>
      <c r="U115" s="20"/>
    </row>
    <row r="116" spans="6:21" x14ac:dyDescent="0.55000000000000004">
      <c r="F116"/>
      <c r="G116"/>
      <c r="J116" s="26"/>
      <c r="O116" s="26"/>
      <c r="T116" s="26"/>
      <c r="U116" s="20"/>
    </row>
    <row r="117" spans="6:21" x14ac:dyDescent="0.55000000000000004">
      <c r="F117"/>
      <c r="G117"/>
      <c r="J117" s="26"/>
      <c r="O117" s="26"/>
      <c r="T117" s="26"/>
      <c r="U117" s="20"/>
    </row>
    <row r="118" spans="6:21" x14ac:dyDescent="0.55000000000000004">
      <c r="F118"/>
      <c r="G118"/>
      <c r="J118" s="26"/>
      <c r="O118" s="26"/>
      <c r="T118" s="26"/>
      <c r="U118" s="20"/>
    </row>
    <row r="119" spans="6:21" x14ac:dyDescent="0.55000000000000004">
      <c r="F119"/>
      <c r="G119"/>
      <c r="J119" s="26"/>
      <c r="O119" s="26"/>
      <c r="T119" s="26"/>
      <c r="U119" s="20"/>
    </row>
    <row r="120" spans="6:21" x14ac:dyDescent="0.55000000000000004">
      <c r="F120"/>
      <c r="G120"/>
      <c r="J120" s="26"/>
      <c r="O120" s="26"/>
      <c r="T120" s="26"/>
      <c r="U120" s="20"/>
    </row>
    <row r="121" spans="6:21" x14ac:dyDescent="0.55000000000000004">
      <c r="F121"/>
      <c r="G121"/>
      <c r="J121" s="26"/>
      <c r="O121" s="26"/>
      <c r="T121" s="26"/>
      <c r="U121" s="20"/>
    </row>
    <row r="122" spans="6:21" x14ac:dyDescent="0.55000000000000004">
      <c r="F122"/>
      <c r="G122"/>
      <c r="J122" s="26"/>
      <c r="O122" s="26"/>
      <c r="T122" s="26"/>
      <c r="U122" s="20"/>
    </row>
    <row r="123" spans="6:21" x14ac:dyDescent="0.55000000000000004">
      <c r="F123"/>
      <c r="G123"/>
      <c r="J123" s="26"/>
      <c r="O123" s="26"/>
      <c r="T123" s="26"/>
      <c r="U123" s="20"/>
    </row>
    <row r="124" spans="6:21" x14ac:dyDescent="0.55000000000000004">
      <c r="F124"/>
      <c r="G124"/>
      <c r="J124" s="26"/>
      <c r="O124" s="26"/>
      <c r="T124" s="26"/>
      <c r="U124" s="20"/>
    </row>
    <row r="125" spans="6:21" x14ac:dyDescent="0.55000000000000004">
      <c r="F125"/>
      <c r="G125"/>
      <c r="J125" s="26"/>
      <c r="O125" s="26"/>
      <c r="T125" s="26"/>
      <c r="U125" s="20"/>
    </row>
    <row r="126" spans="6:21" x14ac:dyDescent="0.55000000000000004">
      <c r="F126"/>
      <c r="G126"/>
      <c r="J126" s="26"/>
      <c r="O126" s="26"/>
      <c r="T126" s="26"/>
      <c r="U126" s="20"/>
    </row>
    <row r="127" spans="6:21" x14ac:dyDescent="0.55000000000000004">
      <c r="F127"/>
      <c r="G127"/>
      <c r="J127" s="26"/>
      <c r="O127" s="26"/>
      <c r="T127" s="26"/>
      <c r="U127" s="20"/>
    </row>
    <row r="128" spans="6:21" x14ac:dyDescent="0.55000000000000004">
      <c r="F128"/>
      <c r="G128"/>
      <c r="J128" s="26"/>
      <c r="O128" s="26"/>
      <c r="T128" s="26"/>
      <c r="U128" s="20"/>
    </row>
    <row r="129" spans="6:21" x14ac:dyDescent="0.55000000000000004">
      <c r="F129"/>
      <c r="G129"/>
      <c r="J129" s="26"/>
      <c r="O129" s="26"/>
      <c r="T129" s="26"/>
      <c r="U129" s="20"/>
    </row>
    <row r="130" spans="6:21" x14ac:dyDescent="0.55000000000000004">
      <c r="F130"/>
      <c r="G130"/>
      <c r="J130" s="26"/>
      <c r="O130" s="26"/>
      <c r="T130" s="26"/>
      <c r="U130" s="20"/>
    </row>
    <row r="131" spans="6:21" x14ac:dyDescent="0.55000000000000004">
      <c r="F131"/>
      <c r="G131"/>
      <c r="J131" s="26"/>
      <c r="O131" s="26"/>
      <c r="T131" s="26"/>
      <c r="U131" s="20"/>
    </row>
    <row r="132" spans="6:21" x14ac:dyDescent="0.55000000000000004">
      <c r="F132"/>
      <c r="G132"/>
      <c r="J132" s="26"/>
      <c r="O132" s="26"/>
      <c r="T132" s="26"/>
      <c r="U132" s="20"/>
    </row>
    <row r="133" spans="6:21" x14ac:dyDescent="0.55000000000000004">
      <c r="F133"/>
      <c r="G133"/>
      <c r="J133" s="26"/>
      <c r="O133" s="26"/>
      <c r="T133" s="26"/>
      <c r="U133" s="20"/>
    </row>
    <row r="134" spans="6:21" x14ac:dyDescent="0.55000000000000004">
      <c r="F134"/>
      <c r="G134"/>
      <c r="J134" s="26"/>
      <c r="O134" s="26"/>
      <c r="T134" s="26"/>
      <c r="U134" s="20"/>
    </row>
    <row r="135" spans="6:21" x14ac:dyDescent="0.55000000000000004">
      <c r="F135"/>
      <c r="G135"/>
      <c r="J135" s="26"/>
      <c r="O135" s="26"/>
      <c r="T135" s="26"/>
      <c r="U135" s="20"/>
    </row>
    <row r="136" spans="6:21" x14ac:dyDescent="0.55000000000000004">
      <c r="F136"/>
      <c r="G136"/>
      <c r="J136" s="26"/>
      <c r="O136" s="26"/>
      <c r="T136" s="26"/>
      <c r="U136" s="20"/>
    </row>
    <row r="137" spans="6:21" x14ac:dyDescent="0.55000000000000004">
      <c r="F137"/>
      <c r="G137"/>
      <c r="J137" s="26"/>
      <c r="O137" s="26"/>
      <c r="T137" s="26"/>
      <c r="U137" s="20"/>
    </row>
    <row r="138" spans="6:21" x14ac:dyDescent="0.55000000000000004">
      <c r="F138"/>
      <c r="G138"/>
      <c r="J138" s="26"/>
      <c r="O138" s="26"/>
      <c r="T138" s="26"/>
      <c r="U138" s="20"/>
    </row>
    <row r="139" spans="6:21" x14ac:dyDescent="0.55000000000000004">
      <c r="F139"/>
      <c r="G139"/>
      <c r="J139" s="26"/>
      <c r="O139" s="26"/>
      <c r="T139" s="26"/>
      <c r="U139" s="20"/>
    </row>
    <row r="140" spans="6:21" x14ac:dyDescent="0.55000000000000004">
      <c r="F140"/>
      <c r="G140"/>
      <c r="J140" s="26"/>
      <c r="O140" s="26"/>
      <c r="T140" s="26"/>
      <c r="U140" s="20"/>
    </row>
    <row r="141" spans="6:21" x14ac:dyDescent="0.55000000000000004">
      <c r="F141"/>
      <c r="G141"/>
      <c r="J141" s="26"/>
      <c r="O141" s="26"/>
      <c r="T141" s="26"/>
      <c r="U141" s="20"/>
    </row>
    <row r="142" spans="6:21" x14ac:dyDescent="0.55000000000000004">
      <c r="F142"/>
      <c r="G142"/>
      <c r="J142" s="26"/>
      <c r="O142" s="26"/>
      <c r="T142" s="26"/>
      <c r="U142" s="20"/>
    </row>
    <row r="143" spans="6:21" x14ac:dyDescent="0.55000000000000004">
      <c r="F143"/>
      <c r="G143"/>
      <c r="J143" s="26"/>
      <c r="O143" s="26"/>
      <c r="T143" s="26"/>
      <c r="U143" s="20"/>
    </row>
    <row r="144" spans="6:21" x14ac:dyDescent="0.55000000000000004">
      <c r="F144"/>
      <c r="G144"/>
      <c r="J144" s="26"/>
      <c r="O144" s="26"/>
      <c r="T144" s="26"/>
      <c r="U144" s="20"/>
    </row>
    <row r="145" spans="6:21" x14ac:dyDescent="0.55000000000000004">
      <c r="F145"/>
      <c r="G145"/>
      <c r="J145" s="26"/>
      <c r="O145" s="26"/>
      <c r="T145" s="26"/>
      <c r="U145" s="20"/>
    </row>
    <row r="146" spans="6:21" x14ac:dyDescent="0.55000000000000004">
      <c r="F146"/>
      <c r="G146"/>
      <c r="J146" s="26"/>
      <c r="O146" s="26"/>
      <c r="T146" s="26"/>
      <c r="U146" s="20"/>
    </row>
    <row r="147" spans="6:21" x14ac:dyDescent="0.55000000000000004">
      <c r="F147"/>
      <c r="G147"/>
      <c r="J147" s="26"/>
      <c r="O147" s="26"/>
      <c r="T147" s="26"/>
      <c r="U147" s="20"/>
    </row>
    <row r="148" spans="6:21" x14ac:dyDescent="0.55000000000000004">
      <c r="F148"/>
      <c r="G148"/>
      <c r="J148" s="26"/>
      <c r="O148" s="26"/>
      <c r="T148" s="26"/>
      <c r="U148" s="20"/>
    </row>
    <row r="149" spans="6:21" x14ac:dyDescent="0.55000000000000004">
      <c r="F149"/>
      <c r="G149"/>
      <c r="J149" s="26"/>
      <c r="O149" s="26"/>
      <c r="T149" s="26"/>
      <c r="U149" s="20"/>
    </row>
    <row r="150" spans="6:21" x14ac:dyDescent="0.55000000000000004">
      <c r="F150"/>
      <c r="G150"/>
      <c r="J150" s="26"/>
      <c r="O150" s="26"/>
      <c r="T150" s="26"/>
      <c r="U150" s="20"/>
    </row>
    <row r="151" spans="6:21" x14ac:dyDescent="0.55000000000000004">
      <c r="F151"/>
      <c r="G151"/>
      <c r="J151" s="26"/>
      <c r="O151" s="26"/>
      <c r="T151" s="26"/>
      <c r="U151" s="20"/>
    </row>
    <row r="152" spans="6:21" x14ac:dyDescent="0.55000000000000004">
      <c r="F152"/>
      <c r="G152"/>
      <c r="J152" s="26"/>
      <c r="O152" s="26"/>
      <c r="T152" s="26"/>
      <c r="U152" s="20"/>
    </row>
    <row r="153" spans="6:21" x14ac:dyDescent="0.55000000000000004">
      <c r="F153"/>
      <c r="G153"/>
      <c r="J153" s="26"/>
      <c r="O153" s="26"/>
      <c r="T153" s="26"/>
      <c r="U153" s="20"/>
    </row>
    <row r="154" spans="6:21" x14ac:dyDescent="0.55000000000000004">
      <c r="F154"/>
      <c r="G154"/>
      <c r="J154" s="26"/>
      <c r="O154" s="26"/>
      <c r="T154" s="26"/>
      <c r="U154" s="20"/>
    </row>
    <row r="155" spans="6:21" x14ac:dyDescent="0.55000000000000004">
      <c r="F155"/>
      <c r="G155"/>
      <c r="J155" s="26"/>
      <c r="O155" s="26"/>
      <c r="T155" s="26"/>
      <c r="U155" s="20"/>
    </row>
    <row r="156" spans="6:21" x14ac:dyDescent="0.55000000000000004">
      <c r="F156"/>
      <c r="G156"/>
      <c r="J156" s="26"/>
      <c r="O156" s="26"/>
      <c r="T156" s="26"/>
      <c r="U156" s="20"/>
    </row>
    <row r="157" spans="6:21" x14ac:dyDescent="0.55000000000000004">
      <c r="F157"/>
      <c r="G157"/>
      <c r="J157" s="26"/>
      <c r="O157" s="26"/>
      <c r="T157" s="26"/>
      <c r="U157" s="20"/>
    </row>
    <row r="158" spans="6:21" x14ac:dyDescent="0.55000000000000004">
      <c r="F158"/>
      <c r="G158"/>
      <c r="J158" s="26"/>
      <c r="O158" s="26"/>
      <c r="T158" s="26"/>
      <c r="U158" s="20"/>
    </row>
    <row r="159" spans="6:21" x14ac:dyDescent="0.55000000000000004">
      <c r="F159"/>
      <c r="G159"/>
      <c r="J159" s="26"/>
      <c r="O159" s="26"/>
      <c r="T159" s="26"/>
      <c r="U159" s="20"/>
    </row>
    <row r="160" spans="6:21" x14ac:dyDescent="0.55000000000000004">
      <c r="F160"/>
      <c r="G160"/>
      <c r="J160" s="26"/>
      <c r="O160" s="26"/>
      <c r="T160" s="26"/>
      <c r="U160" s="20"/>
    </row>
    <row r="161" spans="6:21" x14ac:dyDescent="0.55000000000000004">
      <c r="F161"/>
      <c r="G161"/>
      <c r="J161" s="26"/>
      <c r="O161" s="26"/>
      <c r="T161" s="26"/>
      <c r="U161" s="20"/>
    </row>
    <row r="162" spans="6:21" x14ac:dyDescent="0.55000000000000004">
      <c r="F162"/>
      <c r="G162"/>
      <c r="J162" s="26"/>
      <c r="O162" s="26"/>
      <c r="T162" s="26"/>
      <c r="U162" s="20"/>
    </row>
    <row r="163" spans="6:21" x14ac:dyDescent="0.55000000000000004">
      <c r="F163"/>
      <c r="G163"/>
      <c r="J163" s="26"/>
      <c r="O163" s="26"/>
      <c r="T163" s="26"/>
      <c r="U163" s="20"/>
    </row>
    <row r="164" spans="6:21" x14ac:dyDescent="0.55000000000000004">
      <c r="F164"/>
      <c r="G164"/>
      <c r="J164" s="26"/>
      <c r="O164" s="26"/>
      <c r="T164" s="26"/>
      <c r="U164" s="20"/>
    </row>
    <row r="165" spans="6:21" x14ac:dyDescent="0.55000000000000004">
      <c r="F165"/>
      <c r="G165"/>
      <c r="J165" s="26"/>
      <c r="O165" s="26"/>
      <c r="T165" s="26"/>
      <c r="U165" s="20"/>
    </row>
    <row r="166" spans="6:21" x14ac:dyDescent="0.55000000000000004">
      <c r="F166"/>
      <c r="G166"/>
      <c r="J166" s="26"/>
      <c r="O166" s="26"/>
      <c r="T166" s="26"/>
      <c r="U166" s="20"/>
    </row>
    <row r="167" spans="6:21" x14ac:dyDescent="0.55000000000000004">
      <c r="F167"/>
      <c r="G167"/>
      <c r="J167" s="26"/>
      <c r="O167" s="26"/>
      <c r="T167" s="26"/>
      <c r="U167" s="20"/>
    </row>
    <row r="168" spans="6:21" x14ac:dyDescent="0.55000000000000004">
      <c r="F168"/>
      <c r="G168"/>
      <c r="J168" s="26"/>
      <c r="O168" s="26"/>
      <c r="T168" s="26"/>
      <c r="U168" s="20"/>
    </row>
    <row r="169" spans="6:21" x14ac:dyDescent="0.55000000000000004">
      <c r="F169"/>
      <c r="G169"/>
      <c r="J169" s="26"/>
      <c r="O169" s="26"/>
      <c r="T169" s="26"/>
      <c r="U169" s="20"/>
    </row>
    <row r="170" spans="6:21" x14ac:dyDescent="0.55000000000000004">
      <c r="F170"/>
      <c r="G170"/>
      <c r="J170" s="26"/>
      <c r="O170" s="26"/>
      <c r="T170" s="26"/>
      <c r="U170" s="20"/>
    </row>
    <row r="171" spans="6:21" x14ac:dyDescent="0.55000000000000004">
      <c r="F171"/>
      <c r="G171"/>
      <c r="J171" s="26"/>
      <c r="O171" s="26"/>
      <c r="T171" s="26"/>
      <c r="U171" s="20"/>
    </row>
    <row r="172" spans="6:21" x14ac:dyDescent="0.55000000000000004">
      <c r="F172"/>
      <c r="G172"/>
      <c r="J172" s="26"/>
      <c r="O172" s="26"/>
      <c r="T172" s="26"/>
      <c r="U172" s="20"/>
    </row>
    <row r="173" spans="6:21" x14ac:dyDescent="0.55000000000000004">
      <c r="F173"/>
      <c r="G173"/>
      <c r="J173" s="26"/>
      <c r="O173" s="26"/>
      <c r="T173" s="26"/>
      <c r="U173" s="20"/>
    </row>
    <row r="174" spans="6:21" x14ac:dyDescent="0.55000000000000004">
      <c r="F174"/>
      <c r="G174"/>
      <c r="J174" s="26"/>
      <c r="O174" s="26"/>
      <c r="T174" s="26"/>
      <c r="U174" s="20"/>
    </row>
    <row r="175" spans="6:21" x14ac:dyDescent="0.55000000000000004">
      <c r="F175"/>
      <c r="G175"/>
      <c r="J175" s="26"/>
      <c r="O175" s="26"/>
      <c r="T175" s="26"/>
      <c r="U175" s="20"/>
    </row>
    <row r="176" spans="6:21" x14ac:dyDescent="0.55000000000000004">
      <c r="F176"/>
      <c r="G176"/>
      <c r="J176" s="26"/>
      <c r="O176" s="26"/>
      <c r="T176" s="26"/>
      <c r="U176" s="20"/>
    </row>
    <row r="177" spans="6:21" x14ac:dyDescent="0.55000000000000004">
      <c r="F177"/>
      <c r="G177"/>
      <c r="J177" s="26"/>
      <c r="O177" s="26"/>
      <c r="T177" s="26"/>
      <c r="U177" s="20"/>
    </row>
    <row r="178" spans="6:21" x14ac:dyDescent="0.55000000000000004">
      <c r="F178"/>
      <c r="G178"/>
      <c r="J178" s="26"/>
      <c r="O178" s="26"/>
      <c r="T178" s="26"/>
      <c r="U178" s="20"/>
    </row>
    <row r="179" spans="6:21" x14ac:dyDescent="0.55000000000000004">
      <c r="F179"/>
      <c r="G179"/>
      <c r="J179" s="26"/>
      <c r="O179" s="26"/>
      <c r="T179" s="26"/>
      <c r="U179" s="20"/>
    </row>
    <row r="180" spans="6:21" x14ac:dyDescent="0.55000000000000004">
      <c r="F180"/>
      <c r="G180"/>
      <c r="J180" s="26"/>
      <c r="O180" s="26"/>
      <c r="T180" s="26"/>
      <c r="U180" s="20"/>
    </row>
    <row r="181" spans="6:21" x14ac:dyDescent="0.55000000000000004">
      <c r="F181"/>
      <c r="G181"/>
      <c r="J181" s="26"/>
      <c r="O181" s="26"/>
      <c r="T181" s="26"/>
      <c r="U181" s="20"/>
    </row>
    <row r="182" spans="6:21" x14ac:dyDescent="0.55000000000000004">
      <c r="F182"/>
      <c r="G182"/>
      <c r="J182" s="26"/>
      <c r="O182" s="26"/>
      <c r="T182" s="26"/>
      <c r="U182" s="20"/>
    </row>
    <row r="183" spans="6:21" x14ac:dyDescent="0.55000000000000004">
      <c r="F183"/>
      <c r="G183"/>
      <c r="J183" s="26"/>
      <c r="O183" s="26"/>
      <c r="T183" s="26"/>
      <c r="U183" s="20"/>
    </row>
    <row r="184" spans="6:21" x14ac:dyDescent="0.55000000000000004">
      <c r="F184"/>
      <c r="G184"/>
      <c r="J184" s="26"/>
      <c r="O184" s="26"/>
      <c r="T184" s="26"/>
      <c r="U184" s="20"/>
    </row>
    <row r="185" spans="6:21" x14ac:dyDescent="0.55000000000000004">
      <c r="F185"/>
      <c r="G185"/>
      <c r="J185" s="26"/>
      <c r="O185" s="26"/>
      <c r="T185" s="26"/>
      <c r="U185" s="20"/>
    </row>
    <row r="186" spans="6:21" x14ac:dyDescent="0.55000000000000004">
      <c r="F186"/>
      <c r="G186"/>
      <c r="J186" s="26"/>
      <c r="O186" s="26"/>
      <c r="T186" s="26"/>
      <c r="U186" s="20"/>
    </row>
    <row r="187" spans="6:21" x14ac:dyDescent="0.55000000000000004">
      <c r="F187"/>
      <c r="G187"/>
      <c r="J187" s="26"/>
      <c r="O187" s="26"/>
      <c r="T187" s="26"/>
      <c r="U187" s="20"/>
    </row>
    <row r="188" spans="6:21" x14ac:dyDescent="0.55000000000000004">
      <c r="F188"/>
      <c r="G188"/>
      <c r="J188" s="26"/>
      <c r="O188" s="26"/>
      <c r="T188" s="26"/>
      <c r="U188" s="20"/>
    </row>
    <row r="189" spans="6:21" x14ac:dyDescent="0.55000000000000004">
      <c r="F189"/>
      <c r="G189"/>
      <c r="J189" s="26"/>
      <c r="O189" s="26"/>
      <c r="T189" s="26"/>
      <c r="U189" s="20"/>
    </row>
    <row r="190" spans="6:21" x14ac:dyDescent="0.55000000000000004">
      <c r="F190"/>
      <c r="G190"/>
      <c r="J190" s="26"/>
      <c r="O190" s="26"/>
      <c r="T190" s="26"/>
      <c r="U190" s="20"/>
    </row>
    <row r="191" spans="6:21" x14ac:dyDescent="0.55000000000000004">
      <c r="F191"/>
      <c r="G191"/>
      <c r="J191" s="26"/>
      <c r="O191" s="26"/>
      <c r="T191" s="26"/>
      <c r="U191" s="20"/>
    </row>
    <row r="192" spans="6:21" x14ac:dyDescent="0.55000000000000004">
      <c r="F192"/>
      <c r="G192"/>
      <c r="J192" s="26"/>
      <c r="O192" s="26"/>
      <c r="T192" s="26"/>
      <c r="U192" s="20"/>
    </row>
    <row r="193" spans="6:21" x14ac:dyDescent="0.55000000000000004">
      <c r="F193"/>
      <c r="G193"/>
      <c r="J193" s="26"/>
      <c r="O193" s="26"/>
      <c r="T193" s="26"/>
      <c r="U193" s="20"/>
    </row>
    <row r="194" spans="6:21" x14ac:dyDescent="0.55000000000000004">
      <c r="F194"/>
      <c r="G194"/>
      <c r="J194" s="26"/>
      <c r="O194" s="26"/>
      <c r="T194" s="26"/>
      <c r="U194" s="20"/>
    </row>
    <row r="195" spans="6:21" x14ac:dyDescent="0.55000000000000004">
      <c r="F195"/>
      <c r="G195"/>
      <c r="J195" s="26"/>
      <c r="O195" s="26"/>
      <c r="T195" s="26"/>
      <c r="U195" s="20"/>
    </row>
    <row r="196" spans="6:21" x14ac:dyDescent="0.55000000000000004">
      <c r="F196"/>
      <c r="G196"/>
      <c r="J196" s="26"/>
      <c r="O196" s="26"/>
      <c r="T196" s="26"/>
      <c r="U196" s="20"/>
    </row>
    <row r="197" spans="6:21" x14ac:dyDescent="0.55000000000000004">
      <c r="F197"/>
      <c r="G197"/>
      <c r="J197" s="26"/>
      <c r="O197" s="26"/>
      <c r="T197" s="26"/>
      <c r="U197" s="20"/>
    </row>
    <row r="198" spans="6:21" x14ac:dyDescent="0.55000000000000004">
      <c r="F198"/>
      <c r="G198"/>
      <c r="J198" s="26"/>
      <c r="O198" s="26"/>
      <c r="T198" s="26"/>
      <c r="U198" s="20"/>
    </row>
    <row r="199" spans="6:21" x14ac:dyDescent="0.55000000000000004">
      <c r="F199"/>
      <c r="G199"/>
      <c r="J199" s="26"/>
      <c r="O199" s="26"/>
      <c r="T199" s="26"/>
      <c r="U199" s="20"/>
    </row>
    <row r="200" spans="6:21" x14ac:dyDescent="0.55000000000000004">
      <c r="F200"/>
      <c r="G200"/>
      <c r="J200" s="26"/>
      <c r="O200" s="26"/>
      <c r="T200" s="26"/>
      <c r="U200" s="20"/>
    </row>
    <row r="201" spans="6:21" x14ac:dyDescent="0.55000000000000004">
      <c r="F201"/>
      <c r="G201"/>
      <c r="J201" s="26"/>
      <c r="O201" s="26"/>
      <c r="T201" s="26"/>
      <c r="U201" s="20"/>
    </row>
    <row r="202" spans="6:21" x14ac:dyDescent="0.55000000000000004">
      <c r="F202"/>
      <c r="G202"/>
      <c r="J202" s="26"/>
      <c r="O202" s="26"/>
      <c r="T202" s="26"/>
      <c r="U202" s="20"/>
    </row>
    <row r="203" spans="6:21" x14ac:dyDescent="0.55000000000000004">
      <c r="F203"/>
      <c r="G203"/>
      <c r="J203" s="26"/>
      <c r="O203" s="26"/>
      <c r="T203" s="26"/>
      <c r="U203" s="20"/>
    </row>
    <row r="204" spans="6:21" x14ac:dyDescent="0.55000000000000004">
      <c r="F204"/>
      <c r="G204"/>
      <c r="J204" s="26"/>
      <c r="O204" s="26"/>
      <c r="T204" s="26"/>
      <c r="U204" s="20"/>
    </row>
    <row r="205" spans="6:21" x14ac:dyDescent="0.55000000000000004">
      <c r="F205"/>
      <c r="G205"/>
      <c r="J205" s="26"/>
      <c r="O205" s="26"/>
      <c r="T205" s="26"/>
      <c r="U205" s="20"/>
    </row>
    <row r="206" spans="6:21" x14ac:dyDescent="0.55000000000000004">
      <c r="F206"/>
      <c r="G206"/>
      <c r="J206" s="26"/>
      <c r="O206" s="26"/>
      <c r="T206" s="26"/>
      <c r="U206" s="20"/>
    </row>
    <row r="207" spans="6:21" x14ac:dyDescent="0.55000000000000004">
      <c r="F207"/>
      <c r="G207"/>
      <c r="J207" s="26"/>
      <c r="O207" s="26"/>
      <c r="T207" s="26"/>
      <c r="U207" s="20"/>
    </row>
    <row r="208" spans="6:21" x14ac:dyDescent="0.55000000000000004">
      <c r="F208"/>
      <c r="G208"/>
      <c r="J208" s="26"/>
      <c r="O208" s="26"/>
      <c r="T208" s="26"/>
      <c r="U208" s="20"/>
    </row>
    <row r="209" spans="6:21" x14ac:dyDescent="0.55000000000000004">
      <c r="F209"/>
      <c r="G209"/>
      <c r="J209" s="26"/>
      <c r="O209" s="26"/>
      <c r="T209" s="26"/>
      <c r="U209" s="20"/>
    </row>
    <row r="210" spans="6:21" x14ac:dyDescent="0.55000000000000004">
      <c r="F210"/>
      <c r="G210"/>
      <c r="J210" s="26"/>
      <c r="O210" s="26"/>
      <c r="T210" s="26"/>
      <c r="U210" s="20"/>
    </row>
    <row r="211" spans="6:21" x14ac:dyDescent="0.55000000000000004">
      <c r="F211"/>
      <c r="G211"/>
      <c r="J211" s="26"/>
      <c r="O211" s="26"/>
      <c r="T211" s="26"/>
      <c r="U211" s="20"/>
    </row>
    <row r="212" spans="6:21" x14ac:dyDescent="0.55000000000000004">
      <c r="F212"/>
      <c r="G212"/>
      <c r="J212" s="26"/>
      <c r="O212" s="26"/>
      <c r="T212" s="26"/>
      <c r="U212" s="20"/>
    </row>
    <row r="213" spans="6:21" x14ac:dyDescent="0.55000000000000004">
      <c r="F213"/>
      <c r="G213"/>
      <c r="J213" s="26"/>
      <c r="O213" s="26"/>
      <c r="T213" s="26"/>
      <c r="U213" s="20"/>
    </row>
    <row r="214" spans="6:21" x14ac:dyDescent="0.55000000000000004">
      <c r="F214"/>
      <c r="G214"/>
      <c r="J214" s="26"/>
      <c r="O214" s="26"/>
      <c r="T214" s="26"/>
      <c r="U214" s="20"/>
    </row>
    <row r="215" spans="6:21" x14ac:dyDescent="0.55000000000000004">
      <c r="F215"/>
      <c r="G215"/>
      <c r="J215" s="26"/>
      <c r="O215" s="26"/>
      <c r="T215" s="26"/>
      <c r="U215" s="20"/>
    </row>
    <row r="216" spans="6:21" x14ac:dyDescent="0.55000000000000004">
      <c r="F216"/>
      <c r="G216"/>
      <c r="J216" s="26"/>
      <c r="O216" s="26"/>
      <c r="T216" s="26"/>
      <c r="U216" s="20"/>
    </row>
    <row r="217" spans="6:21" x14ac:dyDescent="0.55000000000000004">
      <c r="F217"/>
      <c r="G217"/>
      <c r="J217" s="26"/>
      <c r="O217" s="26"/>
      <c r="T217" s="26"/>
      <c r="U217" s="20"/>
    </row>
    <row r="218" spans="6:21" x14ac:dyDescent="0.55000000000000004">
      <c r="F218"/>
      <c r="G218"/>
      <c r="J218" s="26"/>
      <c r="O218" s="26"/>
      <c r="T218" s="26"/>
      <c r="U218" s="20"/>
    </row>
    <row r="219" spans="6:21" x14ac:dyDescent="0.55000000000000004">
      <c r="F219"/>
      <c r="G219"/>
      <c r="J219" s="26"/>
      <c r="O219" s="26"/>
      <c r="T219" s="26"/>
      <c r="U219" s="20"/>
    </row>
    <row r="220" spans="6:21" x14ac:dyDescent="0.55000000000000004">
      <c r="F220"/>
      <c r="G220"/>
      <c r="J220" s="26"/>
      <c r="O220" s="26"/>
      <c r="T220" s="26"/>
      <c r="U220" s="20"/>
    </row>
    <row r="221" spans="6:21" x14ac:dyDescent="0.55000000000000004">
      <c r="F221"/>
      <c r="G221"/>
      <c r="J221" s="26"/>
      <c r="O221" s="26"/>
      <c r="T221" s="26"/>
      <c r="U221" s="20"/>
    </row>
    <row r="222" spans="6:21" x14ac:dyDescent="0.55000000000000004">
      <c r="F222"/>
      <c r="G222"/>
      <c r="J222" s="26"/>
      <c r="O222" s="26"/>
      <c r="T222" s="26"/>
      <c r="U222" s="20"/>
    </row>
    <row r="223" spans="6:21" x14ac:dyDescent="0.55000000000000004">
      <c r="F223"/>
      <c r="G223"/>
      <c r="J223" s="26"/>
      <c r="O223" s="26"/>
      <c r="T223" s="26"/>
      <c r="U223" s="20"/>
    </row>
    <row r="224" spans="6:21" x14ac:dyDescent="0.55000000000000004">
      <c r="F224"/>
      <c r="G224"/>
      <c r="J224" s="26"/>
      <c r="O224" s="26"/>
      <c r="T224" s="26"/>
      <c r="U224" s="20"/>
    </row>
    <row r="225" spans="6:21" x14ac:dyDescent="0.55000000000000004">
      <c r="F225"/>
      <c r="G225"/>
      <c r="J225" s="26"/>
      <c r="O225" s="26"/>
      <c r="T225" s="26"/>
      <c r="U225" s="20"/>
    </row>
    <row r="226" spans="6:21" x14ac:dyDescent="0.55000000000000004">
      <c r="F226"/>
      <c r="G226"/>
      <c r="J226" s="26"/>
      <c r="O226" s="26"/>
      <c r="T226" s="26"/>
      <c r="U226" s="20"/>
    </row>
    <row r="227" spans="6:21" x14ac:dyDescent="0.55000000000000004">
      <c r="F227"/>
      <c r="G227"/>
      <c r="J227" s="26"/>
      <c r="O227" s="26"/>
      <c r="T227" s="26"/>
      <c r="U227" s="20"/>
    </row>
    <row r="228" spans="6:21" x14ac:dyDescent="0.55000000000000004">
      <c r="F228"/>
      <c r="G228"/>
      <c r="J228" s="26"/>
      <c r="O228" s="26"/>
      <c r="T228" s="26"/>
      <c r="U228" s="20"/>
    </row>
    <row r="229" spans="6:21" x14ac:dyDescent="0.55000000000000004">
      <c r="F229"/>
      <c r="G229"/>
      <c r="J229" s="26"/>
      <c r="O229" s="26"/>
      <c r="T229" s="26"/>
      <c r="U229" s="20"/>
    </row>
    <row r="230" spans="6:21" x14ac:dyDescent="0.55000000000000004">
      <c r="F230"/>
      <c r="G230"/>
      <c r="J230" s="26"/>
      <c r="O230" s="26"/>
      <c r="T230" s="26"/>
      <c r="U230" s="20"/>
    </row>
    <row r="231" spans="6:21" x14ac:dyDescent="0.55000000000000004">
      <c r="F231"/>
      <c r="G231"/>
      <c r="J231" s="26"/>
      <c r="O231" s="26"/>
      <c r="T231" s="26"/>
      <c r="U231" s="20"/>
    </row>
    <row r="232" spans="6:21" x14ac:dyDescent="0.55000000000000004">
      <c r="F232"/>
      <c r="G232"/>
      <c r="J232" s="26"/>
      <c r="O232" s="26"/>
      <c r="T232" s="26"/>
      <c r="U232" s="20"/>
    </row>
    <row r="233" spans="6:21" x14ac:dyDescent="0.55000000000000004">
      <c r="F233"/>
      <c r="G233"/>
      <c r="J233" s="26"/>
      <c r="O233" s="26"/>
      <c r="T233" s="26"/>
      <c r="U233" s="20"/>
    </row>
    <row r="234" spans="6:21" x14ac:dyDescent="0.55000000000000004">
      <c r="F234"/>
      <c r="G234"/>
      <c r="J234" s="26"/>
      <c r="O234" s="26"/>
      <c r="T234" s="26"/>
      <c r="U234" s="20"/>
    </row>
    <row r="235" spans="6:21" x14ac:dyDescent="0.55000000000000004">
      <c r="F235"/>
      <c r="G235"/>
      <c r="J235" s="26"/>
      <c r="O235" s="26"/>
      <c r="T235" s="26"/>
      <c r="U235" s="20"/>
    </row>
    <row r="236" spans="6:21" x14ac:dyDescent="0.55000000000000004">
      <c r="F236"/>
      <c r="G236"/>
      <c r="J236" s="26"/>
      <c r="O236" s="26"/>
      <c r="T236" s="26"/>
      <c r="U236" s="20"/>
    </row>
    <row r="237" spans="6:21" x14ac:dyDescent="0.55000000000000004">
      <c r="F237"/>
      <c r="G237"/>
      <c r="J237" s="26"/>
      <c r="O237" s="26"/>
      <c r="T237" s="26"/>
      <c r="U237" s="20"/>
    </row>
    <row r="238" spans="6:21" x14ac:dyDescent="0.55000000000000004">
      <c r="F238"/>
      <c r="G238"/>
      <c r="J238" s="26"/>
      <c r="O238" s="26"/>
      <c r="T238" s="26"/>
      <c r="U238" s="20"/>
    </row>
    <row r="239" spans="6:21" x14ac:dyDescent="0.55000000000000004">
      <c r="F239"/>
      <c r="G239"/>
      <c r="J239" s="26"/>
      <c r="O239" s="26"/>
      <c r="T239" s="26"/>
      <c r="U239" s="20"/>
    </row>
    <row r="240" spans="6:21" x14ac:dyDescent="0.55000000000000004">
      <c r="F240"/>
      <c r="G240"/>
      <c r="J240" s="26"/>
      <c r="O240" s="26"/>
      <c r="T240" s="26"/>
      <c r="U240" s="20"/>
    </row>
    <row r="241" spans="6:21" x14ac:dyDescent="0.55000000000000004">
      <c r="F241"/>
      <c r="G241"/>
      <c r="J241" s="26"/>
      <c r="O241" s="26"/>
      <c r="T241" s="26"/>
      <c r="U241" s="20"/>
    </row>
    <row r="242" spans="6:21" x14ac:dyDescent="0.55000000000000004">
      <c r="F242"/>
      <c r="G242"/>
      <c r="J242" s="26"/>
      <c r="O242" s="26"/>
      <c r="T242" s="26"/>
      <c r="U242" s="20"/>
    </row>
    <row r="243" spans="6:21" x14ac:dyDescent="0.55000000000000004">
      <c r="F243"/>
      <c r="G243"/>
      <c r="J243" s="26"/>
      <c r="O243" s="26"/>
      <c r="T243" s="26"/>
      <c r="U243" s="20"/>
    </row>
    <row r="244" spans="6:21" x14ac:dyDescent="0.55000000000000004">
      <c r="F244"/>
      <c r="G244"/>
      <c r="J244" s="26"/>
      <c r="O244" s="26"/>
      <c r="T244" s="26"/>
      <c r="U244" s="20"/>
    </row>
    <row r="245" spans="6:21" x14ac:dyDescent="0.55000000000000004">
      <c r="F245"/>
      <c r="G245"/>
      <c r="J245" s="26"/>
      <c r="O245" s="26"/>
      <c r="T245" s="26"/>
      <c r="U245" s="20"/>
    </row>
    <row r="246" spans="6:21" x14ac:dyDescent="0.55000000000000004">
      <c r="F246"/>
      <c r="G246"/>
      <c r="J246" s="26"/>
      <c r="O246" s="26"/>
      <c r="T246" s="26"/>
      <c r="U246" s="20"/>
    </row>
    <row r="247" spans="6:21" x14ac:dyDescent="0.55000000000000004">
      <c r="F247"/>
      <c r="G247"/>
      <c r="J247" s="26"/>
      <c r="O247" s="26"/>
      <c r="T247" s="26"/>
      <c r="U247" s="20"/>
    </row>
    <row r="248" spans="6:21" x14ac:dyDescent="0.55000000000000004">
      <c r="F248"/>
      <c r="G248"/>
      <c r="J248" s="26"/>
      <c r="O248" s="26"/>
      <c r="T248" s="26"/>
      <c r="U248" s="20"/>
    </row>
    <row r="249" spans="6:21" x14ac:dyDescent="0.55000000000000004">
      <c r="F249"/>
      <c r="G249"/>
      <c r="J249" s="26"/>
      <c r="O249" s="26"/>
      <c r="T249" s="26"/>
      <c r="U249" s="20"/>
    </row>
    <row r="250" spans="6:21" x14ac:dyDescent="0.55000000000000004">
      <c r="F250"/>
      <c r="G250"/>
      <c r="J250" s="26"/>
      <c r="O250" s="26"/>
      <c r="T250" s="26"/>
      <c r="U250" s="20"/>
    </row>
    <row r="251" spans="6:21" x14ac:dyDescent="0.55000000000000004">
      <c r="F251"/>
      <c r="G251"/>
      <c r="J251" s="26"/>
      <c r="O251" s="26"/>
      <c r="T251" s="26"/>
      <c r="U251" s="20"/>
    </row>
    <row r="252" spans="6:21" x14ac:dyDescent="0.55000000000000004">
      <c r="F252"/>
      <c r="G252"/>
      <c r="J252" s="26"/>
      <c r="O252" s="26"/>
      <c r="T252" s="26"/>
      <c r="U252" s="20"/>
    </row>
    <row r="253" spans="6:21" x14ac:dyDescent="0.55000000000000004">
      <c r="F253"/>
      <c r="G253"/>
      <c r="J253" s="26"/>
      <c r="O253" s="26"/>
      <c r="T253" s="26"/>
      <c r="U253" s="20"/>
    </row>
    <row r="254" spans="6:21" x14ac:dyDescent="0.55000000000000004">
      <c r="F254"/>
      <c r="G254"/>
      <c r="J254" s="26"/>
      <c r="O254" s="26"/>
      <c r="T254" s="26"/>
      <c r="U254" s="20"/>
    </row>
    <row r="255" spans="6:21" x14ac:dyDescent="0.55000000000000004">
      <c r="F255"/>
      <c r="G255"/>
      <c r="J255" s="26"/>
      <c r="O255" s="26"/>
      <c r="T255" s="26"/>
      <c r="U255" s="20"/>
    </row>
    <row r="256" spans="6:21" x14ac:dyDescent="0.55000000000000004">
      <c r="F256"/>
      <c r="G256"/>
      <c r="J256" s="26"/>
      <c r="O256" s="26"/>
      <c r="T256" s="26"/>
      <c r="U256" s="20"/>
    </row>
    <row r="257" spans="6:21" x14ac:dyDescent="0.55000000000000004">
      <c r="F257"/>
      <c r="G257"/>
      <c r="J257" s="26"/>
      <c r="O257" s="26"/>
      <c r="T257" s="26"/>
      <c r="U257" s="20"/>
    </row>
    <row r="258" spans="6:21" x14ac:dyDescent="0.55000000000000004">
      <c r="F258"/>
      <c r="G258"/>
      <c r="J258" s="26"/>
      <c r="O258" s="26"/>
      <c r="T258" s="26"/>
      <c r="U258" s="20"/>
    </row>
    <row r="259" spans="6:21" x14ac:dyDescent="0.55000000000000004">
      <c r="F259"/>
      <c r="G259"/>
      <c r="J259" s="26"/>
      <c r="O259" s="26"/>
      <c r="T259" s="26"/>
      <c r="U259" s="20"/>
    </row>
    <row r="260" spans="6:21" x14ac:dyDescent="0.55000000000000004">
      <c r="F260"/>
      <c r="G260"/>
      <c r="J260" s="26"/>
      <c r="O260" s="26"/>
      <c r="T260" s="26"/>
      <c r="U260" s="20"/>
    </row>
    <row r="261" spans="6:21" x14ac:dyDescent="0.55000000000000004">
      <c r="F261"/>
      <c r="G261"/>
      <c r="J261" s="26"/>
      <c r="O261" s="26"/>
      <c r="T261" s="26"/>
      <c r="U261" s="20"/>
    </row>
    <row r="262" spans="6:21" x14ac:dyDescent="0.55000000000000004">
      <c r="F262"/>
      <c r="G262"/>
      <c r="J262" s="26"/>
      <c r="O262" s="26"/>
      <c r="T262" s="26"/>
      <c r="U262" s="20"/>
    </row>
    <row r="263" spans="6:21" x14ac:dyDescent="0.55000000000000004">
      <c r="F263"/>
      <c r="G263"/>
      <c r="J263" s="26"/>
      <c r="O263" s="26"/>
      <c r="T263" s="26"/>
      <c r="U263" s="20"/>
    </row>
    <row r="264" spans="6:21" x14ac:dyDescent="0.55000000000000004">
      <c r="F264"/>
      <c r="G264"/>
      <c r="J264" s="26"/>
      <c r="O264" s="26"/>
      <c r="T264" s="26"/>
      <c r="U264" s="20"/>
    </row>
    <row r="265" spans="6:21" x14ac:dyDescent="0.55000000000000004">
      <c r="F265"/>
      <c r="G265"/>
      <c r="J265" s="26"/>
      <c r="O265" s="26"/>
      <c r="T265" s="26"/>
      <c r="U265" s="20"/>
    </row>
    <row r="266" spans="6:21" x14ac:dyDescent="0.55000000000000004">
      <c r="F266"/>
      <c r="G266"/>
      <c r="J266" s="26"/>
      <c r="O266" s="26"/>
      <c r="T266" s="26"/>
      <c r="U266" s="20"/>
    </row>
    <row r="267" spans="6:21" x14ac:dyDescent="0.55000000000000004">
      <c r="F267"/>
      <c r="G267"/>
      <c r="J267" s="26"/>
      <c r="O267" s="26"/>
      <c r="T267" s="26"/>
      <c r="U267" s="20"/>
    </row>
    <row r="268" spans="6:21" x14ac:dyDescent="0.55000000000000004">
      <c r="F268"/>
      <c r="G268"/>
      <c r="J268" s="26"/>
      <c r="O268" s="26"/>
      <c r="T268" s="26"/>
      <c r="U268" s="20"/>
    </row>
    <row r="269" spans="6:21" x14ac:dyDescent="0.55000000000000004">
      <c r="F269"/>
      <c r="G269"/>
      <c r="J269" s="26"/>
      <c r="O269" s="26"/>
      <c r="T269" s="26"/>
      <c r="U269" s="20"/>
    </row>
    <row r="270" spans="6:21" x14ac:dyDescent="0.55000000000000004">
      <c r="F270"/>
      <c r="G270"/>
      <c r="J270" s="26"/>
      <c r="O270" s="26"/>
      <c r="T270" s="26"/>
      <c r="U270" s="20"/>
    </row>
    <row r="271" spans="6:21" x14ac:dyDescent="0.55000000000000004">
      <c r="F271"/>
      <c r="G271"/>
      <c r="J271" s="26"/>
      <c r="O271" s="26"/>
      <c r="T271" s="26"/>
      <c r="U271" s="20"/>
    </row>
    <row r="272" spans="6:21" x14ac:dyDescent="0.55000000000000004">
      <c r="F272"/>
      <c r="G272"/>
      <c r="J272" s="26"/>
      <c r="O272" s="26"/>
      <c r="T272" s="26"/>
      <c r="U272" s="20"/>
    </row>
    <row r="273" spans="6:21" x14ac:dyDescent="0.55000000000000004">
      <c r="F273"/>
      <c r="G273"/>
      <c r="J273" s="26"/>
      <c r="O273" s="26"/>
      <c r="T273" s="26"/>
      <c r="U273" s="20"/>
    </row>
    <row r="274" spans="6:21" x14ac:dyDescent="0.55000000000000004">
      <c r="F274"/>
      <c r="G274"/>
      <c r="J274" s="26"/>
      <c r="O274" s="26"/>
      <c r="T274" s="26"/>
      <c r="U274" s="20"/>
    </row>
    <row r="275" spans="6:21" x14ac:dyDescent="0.55000000000000004">
      <c r="F275"/>
      <c r="G275"/>
      <c r="J275" s="26"/>
      <c r="O275" s="26"/>
      <c r="T275" s="26"/>
      <c r="U275" s="20"/>
    </row>
    <row r="276" spans="6:21" x14ac:dyDescent="0.55000000000000004">
      <c r="F276"/>
      <c r="G276"/>
      <c r="J276" s="26"/>
      <c r="O276" s="26"/>
      <c r="T276" s="26"/>
      <c r="U276" s="20"/>
    </row>
    <row r="277" spans="6:21" x14ac:dyDescent="0.55000000000000004">
      <c r="F277"/>
      <c r="G277"/>
      <c r="J277" s="26"/>
      <c r="O277" s="26"/>
      <c r="T277" s="26"/>
      <c r="U277" s="20"/>
    </row>
    <row r="278" spans="6:21" x14ac:dyDescent="0.55000000000000004">
      <c r="F278"/>
      <c r="G278"/>
      <c r="J278" s="26"/>
      <c r="O278" s="26"/>
      <c r="T278" s="26"/>
      <c r="U278" s="20"/>
    </row>
    <row r="279" spans="6:21" x14ac:dyDescent="0.55000000000000004">
      <c r="F279"/>
      <c r="G279"/>
      <c r="J279" s="26"/>
      <c r="O279" s="26"/>
      <c r="T279" s="26"/>
      <c r="U279" s="20"/>
    </row>
    <row r="280" spans="6:21" x14ac:dyDescent="0.55000000000000004">
      <c r="F280"/>
      <c r="G280"/>
      <c r="J280" s="26"/>
      <c r="O280" s="26"/>
      <c r="T280" s="26"/>
      <c r="U280" s="20"/>
    </row>
    <row r="281" spans="6:21" x14ac:dyDescent="0.55000000000000004">
      <c r="F281"/>
      <c r="G281"/>
      <c r="J281" s="26"/>
      <c r="O281" s="26"/>
      <c r="T281" s="26"/>
      <c r="U281" s="20"/>
    </row>
    <row r="282" spans="6:21" x14ac:dyDescent="0.55000000000000004">
      <c r="F282"/>
      <c r="G282"/>
      <c r="J282" s="26"/>
      <c r="O282" s="26"/>
      <c r="T282" s="26"/>
      <c r="U282" s="20"/>
    </row>
    <row r="283" spans="6:21" x14ac:dyDescent="0.55000000000000004">
      <c r="F283"/>
      <c r="G283"/>
      <c r="J283" s="26"/>
      <c r="O283" s="26"/>
      <c r="T283" s="26"/>
      <c r="U283" s="20"/>
    </row>
    <row r="284" spans="6:21" x14ac:dyDescent="0.55000000000000004">
      <c r="F284"/>
      <c r="G284"/>
      <c r="J284" s="26"/>
      <c r="O284" s="26"/>
      <c r="T284" s="26"/>
      <c r="U284" s="20"/>
    </row>
    <row r="285" spans="6:21" x14ac:dyDescent="0.55000000000000004">
      <c r="F285"/>
      <c r="G285"/>
      <c r="J285" s="26"/>
      <c r="O285" s="26"/>
      <c r="T285" s="26"/>
      <c r="U285" s="20"/>
    </row>
    <row r="286" spans="6:21" x14ac:dyDescent="0.55000000000000004">
      <c r="F286"/>
      <c r="G286"/>
      <c r="J286" s="26"/>
      <c r="O286" s="26"/>
      <c r="T286" s="26"/>
      <c r="U286" s="20"/>
    </row>
    <row r="287" spans="6:21" x14ac:dyDescent="0.55000000000000004">
      <c r="F287"/>
      <c r="G287"/>
      <c r="J287" s="26"/>
      <c r="O287" s="26"/>
      <c r="T287" s="26"/>
      <c r="U287" s="20"/>
    </row>
    <row r="288" spans="6:21" x14ac:dyDescent="0.55000000000000004">
      <c r="F288"/>
      <c r="G288"/>
      <c r="J288" s="26"/>
      <c r="O288" s="26"/>
      <c r="T288" s="26"/>
      <c r="U288" s="20"/>
    </row>
    <row r="289" spans="6:21" x14ac:dyDescent="0.55000000000000004">
      <c r="F289"/>
      <c r="G289"/>
      <c r="J289" s="26"/>
      <c r="O289" s="26"/>
      <c r="T289" s="26"/>
      <c r="U289" s="20"/>
    </row>
    <row r="290" spans="6:21" x14ac:dyDescent="0.55000000000000004">
      <c r="F290"/>
      <c r="G290"/>
      <c r="J290" s="26"/>
      <c r="O290" s="26"/>
      <c r="T290" s="26"/>
      <c r="U290" s="20"/>
    </row>
    <row r="291" spans="6:21" x14ac:dyDescent="0.55000000000000004">
      <c r="F291"/>
      <c r="G291"/>
      <c r="J291" s="26"/>
      <c r="O291" s="26"/>
      <c r="T291" s="26"/>
      <c r="U291" s="20"/>
    </row>
    <row r="292" spans="6:21" x14ac:dyDescent="0.55000000000000004">
      <c r="F292"/>
      <c r="G292"/>
      <c r="J292" s="26"/>
      <c r="O292" s="26"/>
      <c r="T292" s="26"/>
      <c r="U292" s="20"/>
    </row>
    <row r="293" spans="6:21" x14ac:dyDescent="0.55000000000000004">
      <c r="F293"/>
      <c r="G293"/>
      <c r="J293" s="26"/>
      <c r="O293" s="26"/>
      <c r="T293" s="26"/>
      <c r="U293" s="20"/>
    </row>
    <row r="294" spans="6:21" x14ac:dyDescent="0.55000000000000004">
      <c r="F294"/>
      <c r="G294"/>
      <c r="J294" s="26"/>
      <c r="O294" s="26"/>
      <c r="T294" s="26"/>
      <c r="U294" s="20"/>
    </row>
    <row r="295" spans="6:21" x14ac:dyDescent="0.55000000000000004">
      <c r="F295"/>
      <c r="G295"/>
      <c r="J295" s="26"/>
      <c r="O295" s="26"/>
      <c r="T295" s="26"/>
      <c r="U295" s="20"/>
    </row>
    <row r="296" spans="6:21" x14ac:dyDescent="0.55000000000000004">
      <c r="F296"/>
      <c r="G296"/>
      <c r="J296" s="26"/>
      <c r="O296" s="26"/>
      <c r="T296" s="26"/>
      <c r="U296" s="20"/>
    </row>
    <row r="297" spans="6:21" x14ac:dyDescent="0.55000000000000004">
      <c r="F297"/>
      <c r="G297"/>
      <c r="J297" s="26"/>
      <c r="O297" s="26"/>
      <c r="T297" s="26"/>
      <c r="U297" s="20"/>
    </row>
    <row r="298" spans="6:21" x14ac:dyDescent="0.55000000000000004">
      <c r="F298"/>
      <c r="G298"/>
      <c r="J298" s="26"/>
      <c r="O298" s="26"/>
      <c r="T298" s="26"/>
      <c r="U298" s="20"/>
    </row>
    <row r="299" spans="6:21" x14ac:dyDescent="0.55000000000000004">
      <c r="F299"/>
      <c r="G299"/>
      <c r="J299" s="26"/>
      <c r="O299" s="26"/>
      <c r="T299" s="26"/>
      <c r="U299" s="20"/>
    </row>
    <row r="300" spans="6:21" x14ac:dyDescent="0.55000000000000004">
      <c r="F300"/>
      <c r="G300"/>
      <c r="J300" s="26"/>
      <c r="O300" s="26"/>
      <c r="T300" s="26"/>
      <c r="U300" s="20"/>
    </row>
    <row r="301" spans="6:21" x14ac:dyDescent="0.55000000000000004">
      <c r="F301"/>
      <c r="G301"/>
      <c r="J301" s="26"/>
      <c r="O301" s="26"/>
      <c r="T301" s="26"/>
      <c r="U301" s="20"/>
    </row>
    <row r="302" spans="6:21" x14ac:dyDescent="0.55000000000000004">
      <c r="F302"/>
      <c r="G302"/>
      <c r="J302" s="26"/>
      <c r="O302" s="26"/>
      <c r="T302" s="26"/>
      <c r="U302" s="20"/>
    </row>
    <row r="303" spans="6:21" x14ac:dyDescent="0.55000000000000004">
      <c r="F303"/>
      <c r="G303"/>
      <c r="J303" s="26"/>
      <c r="O303" s="26"/>
      <c r="T303" s="26"/>
      <c r="U303" s="20"/>
    </row>
    <row r="304" spans="6:21" x14ac:dyDescent="0.55000000000000004">
      <c r="F304"/>
      <c r="G304"/>
      <c r="J304" s="26"/>
      <c r="O304" s="26"/>
      <c r="T304" s="26"/>
      <c r="U304" s="20"/>
    </row>
    <row r="305" spans="6:21" x14ac:dyDescent="0.55000000000000004">
      <c r="F305"/>
      <c r="G305"/>
      <c r="J305" s="26"/>
      <c r="O305" s="26"/>
      <c r="T305" s="26"/>
      <c r="U305" s="20"/>
    </row>
    <row r="306" spans="6:21" x14ac:dyDescent="0.55000000000000004">
      <c r="F306"/>
      <c r="G306"/>
      <c r="J306" s="26"/>
      <c r="O306" s="26"/>
      <c r="T306" s="26"/>
      <c r="U306" s="20"/>
    </row>
    <row r="307" spans="6:21" x14ac:dyDescent="0.55000000000000004">
      <c r="F307"/>
      <c r="G307"/>
      <c r="J307" s="26"/>
      <c r="O307" s="26"/>
      <c r="T307" s="26"/>
      <c r="U307" s="20"/>
    </row>
    <row r="308" spans="6:21" x14ac:dyDescent="0.55000000000000004">
      <c r="F308"/>
      <c r="G308"/>
      <c r="J308" s="26"/>
      <c r="O308" s="26"/>
      <c r="T308" s="26"/>
      <c r="U308" s="20"/>
    </row>
    <row r="309" spans="6:21" x14ac:dyDescent="0.55000000000000004">
      <c r="F309"/>
      <c r="G309"/>
      <c r="J309" s="26"/>
      <c r="O309" s="26"/>
      <c r="T309" s="26"/>
      <c r="U309" s="20"/>
    </row>
    <row r="310" spans="6:21" x14ac:dyDescent="0.55000000000000004">
      <c r="F310"/>
      <c r="G310"/>
      <c r="J310" s="26"/>
      <c r="O310" s="26"/>
      <c r="T310" s="26"/>
      <c r="U310" s="20"/>
    </row>
    <row r="311" spans="6:21" x14ac:dyDescent="0.55000000000000004">
      <c r="F311"/>
      <c r="G311"/>
      <c r="J311" s="26"/>
      <c r="O311" s="26"/>
      <c r="T311" s="26"/>
      <c r="U311" s="20"/>
    </row>
    <row r="312" spans="6:21" x14ac:dyDescent="0.55000000000000004">
      <c r="F312"/>
      <c r="G312"/>
      <c r="J312" s="26"/>
      <c r="O312" s="26"/>
      <c r="T312" s="26"/>
      <c r="U312" s="20"/>
    </row>
    <row r="313" spans="6:21" x14ac:dyDescent="0.55000000000000004">
      <c r="F313"/>
      <c r="G313"/>
      <c r="J313" s="26"/>
      <c r="O313" s="26"/>
      <c r="T313" s="26"/>
      <c r="U313" s="20"/>
    </row>
    <row r="314" spans="6:21" x14ac:dyDescent="0.55000000000000004">
      <c r="F314"/>
      <c r="G314"/>
      <c r="J314" s="26"/>
      <c r="O314" s="26"/>
      <c r="T314" s="26"/>
      <c r="U314" s="20"/>
    </row>
    <row r="315" spans="6:21" x14ac:dyDescent="0.55000000000000004">
      <c r="F315"/>
      <c r="G315"/>
      <c r="J315" s="26"/>
      <c r="O315" s="26"/>
      <c r="T315" s="26"/>
      <c r="U315" s="20"/>
    </row>
    <row r="316" spans="6:21" x14ac:dyDescent="0.55000000000000004">
      <c r="F316"/>
      <c r="G316"/>
      <c r="J316" s="26"/>
      <c r="O316" s="26"/>
      <c r="T316" s="26"/>
      <c r="U316" s="20"/>
    </row>
    <row r="317" spans="6:21" x14ac:dyDescent="0.55000000000000004">
      <c r="F317"/>
      <c r="G317"/>
      <c r="J317" s="26"/>
      <c r="O317" s="26"/>
      <c r="T317" s="26"/>
      <c r="U317" s="20"/>
    </row>
    <row r="318" spans="6:21" x14ac:dyDescent="0.55000000000000004">
      <c r="F318"/>
      <c r="G318"/>
      <c r="J318" s="26"/>
      <c r="O318" s="26"/>
      <c r="T318" s="26"/>
      <c r="U318" s="20"/>
    </row>
    <row r="319" spans="6:21" x14ac:dyDescent="0.55000000000000004">
      <c r="F319"/>
      <c r="G319"/>
      <c r="J319" s="26"/>
      <c r="O319" s="26"/>
      <c r="T319" s="26"/>
      <c r="U319" s="20"/>
    </row>
    <row r="320" spans="6:21" x14ac:dyDescent="0.55000000000000004">
      <c r="F320"/>
      <c r="G320"/>
      <c r="J320" s="26"/>
      <c r="O320" s="26"/>
      <c r="T320" s="26"/>
      <c r="U320" s="20"/>
    </row>
    <row r="321" spans="6:21" x14ac:dyDescent="0.55000000000000004">
      <c r="F321"/>
      <c r="G321"/>
      <c r="J321" s="26"/>
      <c r="O321" s="26"/>
      <c r="T321" s="26"/>
      <c r="U321" s="20"/>
    </row>
    <row r="322" spans="6:21" x14ac:dyDescent="0.55000000000000004">
      <c r="F322"/>
      <c r="G322"/>
      <c r="J322" s="26"/>
      <c r="O322" s="26"/>
      <c r="T322" s="26"/>
      <c r="U322" s="20"/>
    </row>
    <row r="323" spans="6:21" x14ac:dyDescent="0.55000000000000004">
      <c r="F323"/>
      <c r="G323"/>
      <c r="J323" s="26"/>
      <c r="O323" s="26"/>
      <c r="T323" s="26"/>
      <c r="U323" s="20"/>
    </row>
    <row r="324" spans="6:21" x14ac:dyDescent="0.55000000000000004">
      <c r="F324"/>
      <c r="G324"/>
      <c r="J324" s="26"/>
      <c r="O324" s="26"/>
      <c r="T324" s="26"/>
      <c r="U324" s="20"/>
    </row>
    <row r="325" spans="6:21" x14ac:dyDescent="0.55000000000000004">
      <c r="F325"/>
      <c r="G325"/>
      <c r="J325" s="26"/>
      <c r="O325" s="26"/>
      <c r="T325" s="26"/>
      <c r="U325" s="20"/>
    </row>
    <row r="326" spans="6:21" x14ac:dyDescent="0.55000000000000004">
      <c r="F326"/>
      <c r="G326"/>
      <c r="J326" s="26"/>
      <c r="O326" s="26"/>
      <c r="T326" s="26"/>
      <c r="U326" s="20"/>
    </row>
    <row r="327" spans="6:21" x14ac:dyDescent="0.55000000000000004">
      <c r="F327"/>
      <c r="G327"/>
      <c r="J327" s="26"/>
      <c r="O327" s="26"/>
      <c r="T327" s="26"/>
      <c r="U327" s="20"/>
    </row>
    <row r="328" spans="6:21" x14ac:dyDescent="0.55000000000000004">
      <c r="F328"/>
      <c r="G328"/>
      <c r="J328" s="26"/>
      <c r="O328" s="26"/>
      <c r="T328" s="26"/>
      <c r="U328" s="20"/>
    </row>
    <row r="329" spans="6:21" x14ac:dyDescent="0.55000000000000004">
      <c r="F329"/>
      <c r="G329"/>
      <c r="J329" s="26"/>
      <c r="O329" s="26"/>
      <c r="T329" s="26"/>
      <c r="U329" s="20"/>
    </row>
    <row r="330" spans="6:21" x14ac:dyDescent="0.55000000000000004">
      <c r="F330"/>
      <c r="G330"/>
      <c r="J330" s="26"/>
      <c r="O330" s="26"/>
      <c r="T330" s="26"/>
      <c r="U330" s="20"/>
    </row>
    <row r="331" spans="6:21" x14ac:dyDescent="0.55000000000000004">
      <c r="F331"/>
      <c r="G331"/>
      <c r="J331" s="26"/>
      <c r="O331" s="26"/>
      <c r="T331" s="26"/>
      <c r="U331" s="20"/>
    </row>
    <row r="332" spans="6:21" x14ac:dyDescent="0.55000000000000004">
      <c r="F332"/>
      <c r="G332"/>
      <c r="J332" s="26"/>
      <c r="O332" s="26"/>
      <c r="T332" s="26"/>
      <c r="U332" s="20"/>
    </row>
    <row r="333" spans="6:21" x14ac:dyDescent="0.55000000000000004">
      <c r="F333"/>
      <c r="G333"/>
      <c r="J333" s="26"/>
      <c r="O333" s="26"/>
      <c r="T333" s="26"/>
      <c r="U333" s="20"/>
    </row>
    <row r="334" spans="6:21" x14ac:dyDescent="0.55000000000000004">
      <c r="F334"/>
      <c r="G334"/>
      <c r="J334" s="26"/>
      <c r="O334" s="26"/>
      <c r="T334" s="26"/>
      <c r="U334" s="20"/>
    </row>
    <row r="335" spans="6:21" x14ac:dyDescent="0.55000000000000004">
      <c r="F335"/>
      <c r="G335"/>
      <c r="J335" s="26"/>
      <c r="O335" s="26"/>
      <c r="T335" s="26"/>
      <c r="U335" s="20"/>
    </row>
    <row r="336" spans="6:21" x14ac:dyDescent="0.55000000000000004">
      <c r="F336"/>
      <c r="G336"/>
      <c r="J336" s="26"/>
      <c r="O336" s="26"/>
      <c r="T336" s="26"/>
      <c r="U336" s="20"/>
    </row>
    <row r="337" spans="6:21" x14ac:dyDescent="0.55000000000000004">
      <c r="F337"/>
      <c r="G337"/>
      <c r="J337" s="26"/>
      <c r="O337" s="26"/>
      <c r="T337" s="26"/>
      <c r="U337" s="20"/>
    </row>
    <row r="338" spans="6:21" x14ac:dyDescent="0.55000000000000004">
      <c r="F338"/>
      <c r="G338"/>
      <c r="J338" s="26"/>
      <c r="O338" s="26"/>
      <c r="T338" s="26"/>
      <c r="U338" s="20"/>
    </row>
    <row r="339" spans="6:21" x14ac:dyDescent="0.55000000000000004">
      <c r="F339"/>
      <c r="G339"/>
      <c r="J339" s="26"/>
      <c r="O339" s="26"/>
      <c r="T339" s="26"/>
      <c r="U339" s="20"/>
    </row>
    <row r="340" spans="6:21" x14ac:dyDescent="0.55000000000000004">
      <c r="F340"/>
      <c r="G340"/>
      <c r="J340" s="26"/>
      <c r="O340" s="26"/>
      <c r="T340" s="26"/>
      <c r="U340" s="20"/>
    </row>
    <row r="341" spans="6:21" x14ac:dyDescent="0.55000000000000004">
      <c r="F341"/>
      <c r="G341"/>
      <c r="J341" s="26"/>
      <c r="O341" s="26"/>
      <c r="T341" s="26"/>
      <c r="U341" s="20"/>
    </row>
    <row r="342" spans="6:21" x14ac:dyDescent="0.55000000000000004">
      <c r="F342"/>
      <c r="G342"/>
      <c r="J342" s="26"/>
      <c r="O342" s="26"/>
      <c r="T342" s="26"/>
      <c r="U342" s="20"/>
    </row>
    <row r="343" spans="6:21" x14ac:dyDescent="0.55000000000000004">
      <c r="F343"/>
      <c r="G343"/>
      <c r="J343" s="26"/>
      <c r="O343" s="26"/>
      <c r="T343" s="26"/>
      <c r="U343" s="20"/>
    </row>
    <row r="344" spans="6:21" x14ac:dyDescent="0.55000000000000004">
      <c r="F344"/>
      <c r="G344"/>
      <c r="J344" s="26"/>
      <c r="O344" s="26"/>
      <c r="T344" s="26"/>
      <c r="U344" s="20"/>
    </row>
    <row r="345" spans="6:21" x14ac:dyDescent="0.55000000000000004">
      <c r="F345"/>
      <c r="G345"/>
      <c r="J345" s="26"/>
      <c r="O345" s="26"/>
      <c r="T345" s="26"/>
      <c r="U345" s="20"/>
    </row>
    <row r="346" spans="6:21" x14ac:dyDescent="0.55000000000000004">
      <c r="F346"/>
      <c r="G346"/>
      <c r="J346" s="26"/>
      <c r="O346" s="26"/>
      <c r="T346" s="26"/>
      <c r="U346" s="20"/>
    </row>
    <row r="347" spans="6:21" x14ac:dyDescent="0.55000000000000004">
      <c r="F347"/>
      <c r="G347"/>
      <c r="J347" s="26"/>
      <c r="O347" s="26"/>
      <c r="T347" s="26"/>
      <c r="U347" s="20"/>
    </row>
    <row r="348" spans="6:21" x14ac:dyDescent="0.55000000000000004">
      <c r="F348"/>
      <c r="G348"/>
      <c r="J348" s="26"/>
      <c r="O348" s="26"/>
      <c r="T348" s="26"/>
      <c r="U348" s="20"/>
    </row>
    <row r="349" spans="6:21" x14ac:dyDescent="0.55000000000000004">
      <c r="F349"/>
      <c r="G349"/>
      <c r="J349" s="26"/>
      <c r="O349" s="26"/>
      <c r="T349" s="26"/>
      <c r="U349" s="20"/>
    </row>
    <row r="350" spans="6:21" x14ac:dyDescent="0.55000000000000004">
      <c r="F350"/>
      <c r="G350"/>
      <c r="J350" s="26"/>
      <c r="O350" s="26"/>
      <c r="T350" s="26"/>
      <c r="U350" s="20"/>
    </row>
    <row r="351" spans="6:21" x14ac:dyDescent="0.55000000000000004">
      <c r="F351"/>
      <c r="G351"/>
      <c r="J351" s="26"/>
      <c r="O351" s="26"/>
      <c r="T351" s="26"/>
      <c r="U351" s="20"/>
    </row>
    <row r="352" spans="6:21" x14ac:dyDescent="0.55000000000000004">
      <c r="F352"/>
      <c r="G352"/>
      <c r="J352" s="26"/>
      <c r="O352" s="26"/>
      <c r="T352" s="26"/>
      <c r="U352" s="20"/>
    </row>
    <row r="353" spans="6:21" x14ac:dyDescent="0.55000000000000004">
      <c r="F353"/>
      <c r="G353"/>
      <c r="J353" s="26"/>
      <c r="O353" s="26"/>
      <c r="T353" s="26"/>
      <c r="U353" s="20"/>
    </row>
    <row r="354" spans="6:21" x14ac:dyDescent="0.55000000000000004">
      <c r="F354"/>
      <c r="G354"/>
      <c r="J354" s="26"/>
      <c r="O354" s="26"/>
      <c r="T354" s="26"/>
      <c r="U354" s="20"/>
    </row>
    <row r="355" spans="6:21" x14ac:dyDescent="0.55000000000000004">
      <c r="F355"/>
      <c r="G355"/>
      <c r="J355" s="26"/>
      <c r="O355" s="26"/>
      <c r="T355" s="26"/>
      <c r="U355" s="20"/>
    </row>
    <row r="356" spans="6:21" x14ac:dyDescent="0.55000000000000004">
      <c r="F356"/>
      <c r="G356"/>
      <c r="J356" s="26"/>
      <c r="O356" s="26"/>
      <c r="T356" s="26"/>
      <c r="U356" s="20"/>
    </row>
    <row r="357" spans="6:21" x14ac:dyDescent="0.55000000000000004">
      <c r="F357"/>
      <c r="G357"/>
      <c r="J357" s="26"/>
      <c r="O357" s="26"/>
      <c r="T357" s="26"/>
      <c r="U357" s="20"/>
    </row>
    <row r="358" spans="6:21" x14ac:dyDescent="0.55000000000000004">
      <c r="F358"/>
      <c r="G358"/>
      <c r="J358" s="26"/>
      <c r="O358" s="26"/>
      <c r="T358" s="26"/>
      <c r="U358" s="20"/>
    </row>
    <row r="359" spans="6:21" x14ac:dyDescent="0.55000000000000004">
      <c r="F359"/>
      <c r="G359"/>
      <c r="J359" s="26"/>
      <c r="O359" s="26"/>
      <c r="T359" s="26"/>
      <c r="U359" s="20"/>
    </row>
    <row r="360" spans="6:21" x14ac:dyDescent="0.55000000000000004">
      <c r="F360"/>
      <c r="G360"/>
      <c r="J360" s="26"/>
      <c r="O360" s="26"/>
      <c r="T360" s="26"/>
      <c r="U360" s="20"/>
    </row>
    <row r="361" spans="6:21" x14ac:dyDescent="0.55000000000000004">
      <c r="F361"/>
      <c r="G361"/>
      <c r="J361" s="26"/>
      <c r="O361" s="26"/>
      <c r="T361" s="26"/>
      <c r="U361" s="20"/>
    </row>
    <row r="362" spans="6:21" x14ac:dyDescent="0.55000000000000004">
      <c r="F362"/>
      <c r="G362"/>
      <c r="J362" s="26"/>
      <c r="O362" s="26"/>
      <c r="T362" s="26"/>
      <c r="U362" s="20"/>
    </row>
    <row r="363" spans="6:21" x14ac:dyDescent="0.55000000000000004">
      <c r="F363"/>
      <c r="G363"/>
      <c r="J363" s="26"/>
      <c r="O363" s="26"/>
      <c r="T363" s="26"/>
      <c r="U363" s="20"/>
    </row>
    <row r="364" spans="6:21" x14ac:dyDescent="0.55000000000000004">
      <c r="F364"/>
      <c r="G364"/>
      <c r="J364" s="26"/>
      <c r="O364" s="26"/>
      <c r="T364" s="26"/>
      <c r="U364" s="20"/>
    </row>
    <row r="365" spans="6:21" x14ac:dyDescent="0.55000000000000004">
      <c r="F365"/>
      <c r="G365"/>
      <c r="J365" s="26"/>
      <c r="O365" s="26"/>
      <c r="T365" s="26"/>
      <c r="U365" s="20"/>
    </row>
    <row r="366" spans="6:21" x14ac:dyDescent="0.55000000000000004">
      <c r="F366"/>
      <c r="G366"/>
      <c r="J366" s="26"/>
      <c r="O366" s="26"/>
      <c r="T366" s="26"/>
      <c r="U366" s="20"/>
    </row>
    <row r="367" spans="6:21" x14ac:dyDescent="0.55000000000000004">
      <c r="F367"/>
      <c r="G367"/>
      <c r="J367" s="26"/>
      <c r="O367" s="26"/>
      <c r="T367" s="26"/>
      <c r="U367" s="20"/>
    </row>
    <row r="368" spans="6:21" x14ac:dyDescent="0.55000000000000004">
      <c r="F368"/>
      <c r="G368"/>
      <c r="J368" s="26"/>
      <c r="O368" s="26"/>
      <c r="T368" s="26"/>
      <c r="U368" s="20"/>
    </row>
    <row r="369" spans="6:21" x14ac:dyDescent="0.55000000000000004">
      <c r="F369"/>
      <c r="G369"/>
      <c r="J369" s="26"/>
      <c r="O369" s="26"/>
      <c r="T369" s="26"/>
      <c r="U369" s="20"/>
    </row>
    <row r="370" spans="6:21" x14ac:dyDescent="0.55000000000000004">
      <c r="F370"/>
      <c r="G370"/>
      <c r="J370" s="26"/>
      <c r="O370" s="26"/>
      <c r="T370" s="26"/>
      <c r="U370" s="20"/>
    </row>
    <row r="371" spans="6:21" x14ac:dyDescent="0.55000000000000004">
      <c r="F371"/>
      <c r="G371"/>
      <c r="J371" s="26"/>
      <c r="O371" s="26"/>
      <c r="T371" s="26"/>
      <c r="U371" s="20"/>
    </row>
    <row r="372" spans="6:21" x14ac:dyDescent="0.55000000000000004">
      <c r="F372"/>
      <c r="G372"/>
      <c r="J372" s="26"/>
      <c r="O372" s="26"/>
      <c r="T372" s="26"/>
      <c r="U372" s="20"/>
    </row>
    <row r="373" spans="6:21" x14ac:dyDescent="0.55000000000000004">
      <c r="F373"/>
      <c r="G373"/>
      <c r="J373" s="26"/>
      <c r="O373" s="26"/>
      <c r="T373" s="26"/>
      <c r="U373" s="20"/>
    </row>
    <row r="374" spans="6:21" x14ac:dyDescent="0.55000000000000004">
      <c r="F374"/>
      <c r="G374"/>
      <c r="J374" s="26"/>
      <c r="O374" s="26"/>
      <c r="T374" s="26"/>
      <c r="U374" s="20"/>
    </row>
    <row r="375" spans="6:21" x14ac:dyDescent="0.55000000000000004">
      <c r="F375"/>
      <c r="G375"/>
      <c r="J375" s="26"/>
      <c r="O375" s="26"/>
      <c r="T375" s="26"/>
      <c r="U375" s="20"/>
    </row>
    <row r="376" spans="6:21" x14ac:dyDescent="0.55000000000000004">
      <c r="F376"/>
      <c r="G376"/>
      <c r="J376" s="26"/>
      <c r="O376" s="26"/>
      <c r="T376" s="26"/>
      <c r="U376" s="20"/>
    </row>
    <row r="377" spans="6:21" x14ac:dyDescent="0.55000000000000004">
      <c r="F377"/>
      <c r="G377"/>
      <c r="J377" s="26"/>
      <c r="O377" s="26"/>
      <c r="T377" s="26"/>
      <c r="U377" s="20"/>
    </row>
    <row r="378" spans="6:21" x14ac:dyDescent="0.55000000000000004">
      <c r="F378"/>
      <c r="G378"/>
      <c r="J378" s="26"/>
      <c r="O378" s="26"/>
      <c r="T378" s="26"/>
      <c r="U378" s="20"/>
    </row>
    <row r="379" spans="6:21" x14ac:dyDescent="0.55000000000000004">
      <c r="F379"/>
      <c r="G379"/>
      <c r="J379" s="26"/>
      <c r="O379" s="26"/>
      <c r="T379" s="26"/>
      <c r="U379" s="20"/>
    </row>
    <row r="380" spans="6:21" x14ac:dyDescent="0.55000000000000004">
      <c r="F380"/>
      <c r="G380"/>
      <c r="J380" s="26"/>
      <c r="O380" s="26"/>
      <c r="T380" s="26"/>
      <c r="U380" s="20"/>
    </row>
    <row r="381" spans="6:21" x14ac:dyDescent="0.55000000000000004">
      <c r="F381"/>
      <c r="G381"/>
      <c r="J381" s="26"/>
      <c r="O381" s="26"/>
      <c r="T381" s="26"/>
      <c r="U381" s="20"/>
    </row>
    <row r="382" spans="6:21" x14ac:dyDescent="0.55000000000000004">
      <c r="F382"/>
      <c r="G382"/>
      <c r="J382" s="26"/>
      <c r="O382" s="26"/>
      <c r="T382" s="26"/>
      <c r="U382" s="20"/>
    </row>
    <row r="383" spans="6:21" x14ac:dyDescent="0.55000000000000004">
      <c r="F383"/>
      <c r="G383"/>
      <c r="J383" s="26"/>
      <c r="O383" s="26"/>
      <c r="T383" s="26"/>
      <c r="U383" s="20"/>
    </row>
    <row r="384" spans="6:21" x14ac:dyDescent="0.55000000000000004">
      <c r="F384"/>
      <c r="G384"/>
      <c r="J384" s="26"/>
      <c r="O384" s="26"/>
      <c r="T384" s="26"/>
      <c r="U384" s="20"/>
    </row>
    <row r="385" spans="6:21" x14ac:dyDescent="0.55000000000000004">
      <c r="F385"/>
      <c r="G385"/>
      <c r="J385" s="26"/>
      <c r="O385" s="26"/>
      <c r="T385" s="26"/>
      <c r="U385" s="20"/>
    </row>
    <row r="386" spans="6:21" x14ac:dyDescent="0.55000000000000004">
      <c r="F386"/>
      <c r="G386"/>
      <c r="J386" s="26"/>
      <c r="O386" s="26"/>
      <c r="T386" s="26"/>
      <c r="U386" s="20"/>
    </row>
    <row r="387" spans="6:21" x14ac:dyDescent="0.55000000000000004">
      <c r="F387"/>
      <c r="G387"/>
      <c r="J387" s="26"/>
      <c r="O387" s="26"/>
      <c r="T387" s="26"/>
      <c r="U387" s="20"/>
    </row>
    <row r="388" spans="6:21" x14ac:dyDescent="0.55000000000000004">
      <c r="F388"/>
      <c r="G388"/>
      <c r="J388" s="26"/>
      <c r="O388" s="26"/>
      <c r="T388" s="26"/>
      <c r="U388" s="20"/>
    </row>
    <row r="389" spans="6:21" x14ac:dyDescent="0.55000000000000004">
      <c r="F389"/>
      <c r="G389"/>
      <c r="J389" s="26"/>
      <c r="O389" s="26"/>
      <c r="T389" s="26"/>
      <c r="U389" s="20"/>
    </row>
    <row r="390" spans="6:21" x14ac:dyDescent="0.55000000000000004">
      <c r="F390"/>
      <c r="G390"/>
      <c r="J390" s="26"/>
      <c r="O390" s="26"/>
      <c r="T390" s="26"/>
      <c r="U390" s="20"/>
    </row>
    <row r="391" spans="6:21" x14ac:dyDescent="0.55000000000000004">
      <c r="F391"/>
      <c r="G391"/>
      <c r="J391" s="26"/>
      <c r="O391" s="26"/>
      <c r="T391" s="26"/>
      <c r="U391" s="20"/>
    </row>
    <row r="392" spans="6:21" x14ac:dyDescent="0.55000000000000004">
      <c r="F392"/>
      <c r="G392"/>
      <c r="J392" s="26"/>
      <c r="O392" s="26"/>
      <c r="T392" s="26"/>
      <c r="U392" s="20"/>
    </row>
    <row r="393" spans="6:21" x14ac:dyDescent="0.55000000000000004">
      <c r="F393"/>
      <c r="G393"/>
      <c r="J393" s="26"/>
      <c r="O393" s="26"/>
      <c r="T393" s="26"/>
      <c r="U393" s="20"/>
    </row>
    <row r="394" spans="6:21" x14ac:dyDescent="0.55000000000000004">
      <c r="F394"/>
      <c r="G394"/>
      <c r="J394" s="26"/>
      <c r="O394" s="26"/>
      <c r="T394" s="26"/>
      <c r="U394" s="20"/>
    </row>
    <row r="395" spans="6:21" x14ac:dyDescent="0.55000000000000004">
      <c r="F395"/>
      <c r="G395"/>
      <c r="J395" s="26"/>
      <c r="O395" s="26"/>
      <c r="T395" s="26"/>
      <c r="U395" s="20"/>
    </row>
    <row r="396" spans="6:21" x14ac:dyDescent="0.55000000000000004">
      <c r="F396"/>
      <c r="G396"/>
      <c r="J396" s="26"/>
      <c r="O396" s="26"/>
      <c r="T396" s="26"/>
      <c r="U396" s="20"/>
    </row>
    <row r="397" spans="6:21" x14ac:dyDescent="0.55000000000000004">
      <c r="F397"/>
      <c r="G397"/>
      <c r="J397" s="26"/>
      <c r="O397" s="26"/>
      <c r="T397" s="26"/>
      <c r="U397" s="20"/>
    </row>
    <row r="398" spans="6:21" x14ac:dyDescent="0.55000000000000004">
      <c r="F398"/>
      <c r="G398"/>
      <c r="J398" s="26"/>
      <c r="O398" s="26"/>
      <c r="T398" s="26"/>
      <c r="U398" s="20"/>
    </row>
    <row r="399" spans="6:21" x14ac:dyDescent="0.55000000000000004">
      <c r="F399"/>
      <c r="G399"/>
      <c r="J399" s="26"/>
      <c r="O399" s="26"/>
      <c r="T399" s="26"/>
      <c r="U399" s="20"/>
    </row>
    <row r="400" spans="6:21" x14ac:dyDescent="0.55000000000000004">
      <c r="F400"/>
      <c r="G400"/>
      <c r="J400" s="26"/>
      <c r="O400" s="26"/>
      <c r="T400" s="26"/>
      <c r="U400" s="20"/>
    </row>
    <row r="401" spans="6:21" x14ac:dyDescent="0.55000000000000004">
      <c r="F401"/>
      <c r="G401"/>
      <c r="J401" s="26"/>
      <c r="O401" s="26"/>
      <c r="T401" s="26"/>
      <c r="U401" s="20"/>
    </row>
    <row r="402" spans="6:21" x14ac:dyDescent="0.55000000000000004">
      <c r="F402"/>
      <c r="G402"/>
      <c r="J402" s="26"/>
      <c r="O402" s="26"/>
      <c r="T402" s="26"/>
      <c r="U402" s="20"/>
    </row>
    <row r="403" spans="6:21" x14ac:dyDescent="0.55000000000000004">
      <c r="F403"/>
      <c r="G403"/>
      <c r="J403" s="26"/>
      <c r="O403" s="26"/>
      <c r="T403" s="26"/>
      <c r="U403" s="20"/>
    </row>
    <row r="404" spans="6:21" x14ac:dyDescent="0.55000000000000004">
      <c r="F404"/>
      <c r="G404"/>
      <c r="J404" s="26"/>
      <c r="O404" s="26"/>
      <c r="T404" s="26"/>
      <c r="U404" s="20"/>
    </row>
    <row r="405" spans="6:21" x14ac:dyDescent="0.55000000000000004">
      <c r="F405"/>
      <c r="G405"/>
      <c r="J405" s="26"/>
      <c r="O405" s="26"/>
      <c r="T405" s="26"/>
      <c r="U405" s="20"/>
    </row>
    <row r="406" spans="6:21" x14ac:dyDescent="0.55000000000000004">
      <c r="F406"/>
      <c r="G406"/>
      <c r="J406" s="26"/>
      <c r="O406" s="26"/>
      <c r="T406" s="26"/>
      <c r="U406" s="20"/>
    </row>
    <row r="407" spans="6:21" x14ac:dyDescent="0.55000000000000004">
      <c r="F407"/>
      <c r="G407"/>
      <c r="J407" s="26"/>
      <c r="O407" s="26"/>
      <c r="T407" s="26"/>
      <c r="U407" s="20"/>
    </row>
    <row r="408" spans="6:21" x14ac:dyDescent="0.55000000000000004">
      <c r="F408"/>
      <c r="G408"/>
      <c r="J408" s="26"/>
      <c r="O408" s="26"/>
      <c r="T408" s="26"/>
      <c r="U408" s="20"/>
    </row>
    <row r="409" spans="6:21" x14ac:dyDescent="0.55000000000000004">
      <c r="F409"/>
      <c r="G409"/>
      <c r="J409" s="26"/>
      <c r="O409" s="26"/>
      <c r="T409" s="26"/>
      <c r="U409" s="20"/>
    </row>
    <row r="410" spans="6:21" x14ac:dyDescent="0.55000000000000004">
      <c r="F410"/>
      <c r="G410"/>
      <c r="J410" s="26"/>
      <c r="O410" s="26"/>
      <c r="T410" s="26"/>
      <c r="U410" s="20"/>
    </row>
    <row r="411" spans="6:21" x14ac:dyDescent="0.55000000000000004">
      <c r="F411"/>
      <c r="G411"/>
      <c r="J411" s="26"/>
      <c r="O411" s="26"/>
      <c r="T411" s="26"/>
      <c r="U411" s="20"/>
    </row>
    <row r="412" spans="6:21" x14ac:dyDescent="0.55000000000000004">
      <c r="F412"/>
      <c r="G412"/>
      <c r="J412" s="26"/>
      <c r="O412" s="26"/>
      <c r="T412" s="26"/>
      <c r="U412" s="20"/>
    </row>
    <row r="413" spans="6:21" x14ac:dyDescent="0.55000000000000004">
      <c r="F413"/>
      <c r="G413"/>
      <c r="J413" s="26"/>
      <c r="O413" s="26"/>
      <c r="T413" s="26"/>
      <c r="U413" s="20"/>
    </row>
    <row r="414" spans="6:21" x14ac:dyDescent="0.55000000000000004">
      <c r="F414"/>
      <c r="G414"/>
      <c r="J414" s="26"/>
      <c r="O414" s="26"/>
      <c r="T414" s="26"/>
      <c r="U414" s="20"/>
    </row>
    <row r="415" spans="6:21" x14ac:dyDescent="0.55000000000000004">
      <c r="F415"/>
      <c r="G415"/>
      <c r="J415" s="26"/>
      <c r="O415" s="26"/>
      <c r="T415" s="26"/>
      <c r="U415" s="20"/>
    </row>
    <row r="416" spans="6:21" x14ac:dyDescent="0.55000000000000004">
      <c r="F416"/>
      <c r="G416"/>
      <c r="J416" s="26"/>
      <c r="O416" s="26"/>
      <c r="T416" s="26"/>
      <c r="U416" s="20"/>
    </row>
    <row r="417" spans="6:21" x14ac:dyDescent="0.55000000000000004">
      <c r="F417"/>
      <c r="G417"/>
      <c r="J417" s="26"/>
      <c r="O417" s="26"/>
      <c r="T417" s="26"/>
      <c r="U417" s="20"/>
    </row>
    <row r="418" spans="6:21" x14ac:dyDescent="0.55000000000000004">
      <c r="F418"/>
      <c r="G418"/>
      <c r="J418" s="26"/>
      <c r="O418" s="26"/>
      <c r="T418" s="26"/>
      <c r="U418" s="20"/>
    </row>
    <row r="419" spans="6:21" x14ac:dyDescent="0.55000000000000004">
      <c r="F419"/>
      <c r="G419"/>
      <c r="J419" s="26"/>
      <c r="O419" s="26"/>
      <c r="T419" s="26"/>
      <c r="U419" s="20"/>
    </row>
    <row r="420" spans="6:21" x14ac:dyDescent="0.55000000000000004">
      <c r="F420"/>
      <c r="G420"/>
      <c r="J420" s="26"/>
      <c r="O420" s="26"/>
      <c r="T420" s="26"/>
      <c r="U420" s="20"/>
    </row>
    <row r="421" spans="6:21" x14ac:dyDescent="0.55000000000000004">
      <c r="F421"/>
      <c r="G421"/>
      <c r="J421" s="26"/>
      <c r="O421" s="26"/>
      <c r="T421" s="26"/>
      <c r="U421" s="20"/>
    </row>
    <row r="422" spans="6:21" x14ac:dyDescent="0.55000000000000004">
      <c r="F422"/>
      <c r="G422"/>
      <c r="J422" s="26"/>
      <c r="O422" s="26"/>
      <c r="T422" s="26"/>
      <c r="U422" s="20"/>
    </row>
    <row r="423" spans="6:21" x14ac:dyDescent="0.55000000000000004">
      <c r="F423"/>
      <c r="G423"/>
      <c r="J423" s="26"/>
      <c r="O423" s="26"/>
      <c r="T423" s="26"/>
      <c r="U423" s="20"/>
    </row>
    <row r="424" spans="6:21" x14ac:dyDescent="0.55000000000000004">
      <c r="F424"/>
      <c r="G424"/>
      <c r="J424" s="26"/>
      <c r="O424" s="26"/>
      <c r="T424" s="26"/>
      <c r="U424" s="20"/>
    </row>
    <row r="425" spans="6:21" x14ac:dyDescent="0.55000000000000004">
      <c r="F425"/>
      <c r="G425"/>
      <c r="J425" s="26"/>
      <c r="O425" s="26"/>
      <c r="T425" s="26"/>
      <c r="U425" s="20"/>
    </row>
    <row r="426" spans="6:21" x14ac:dyDescent="0.55000000000000004">
      <c r="F426"/>
      <c r="G426"/>
      <c r="J426" s="26"/>
      <c r="O426" s="26"/>
      <c r="T426" s="26"/>
      <c r="U426" s="20"/>
    </row>
    <row r="427" spans="6:21" x14ac:dyDescent="0.55000000000000004">
      <c r="F427"/>
      <c r="G427"/>
      <c r="J427" s="26"/>
      <c r="O427" s="26"/>
      <c r="T427" s="26"/>
      <c r="U427" s="20"/>
    </row>
    <row r="428" spans="6:21" x14ac:dyDescent="0.55000000000000004">
      <c r="F428"/>
      <c r="G428"/>
      <c r="J428" s="26"/>
      <c r="O428" s="26"/>
      <c r="T428" s="26"/>
      <c r="U428" s="20"/>
    </row>
    <row r="429" spans="6:21" x14ac:dyDescent="0.55000000000000004">
      <c r="F429"/>
      <c r="G429"/>
      <c r="J429" s="26"/>
      <c r="O429" s="26"/>
      <c r="T429" s="26"/>
      <c r="U429" s="20"/>
    </row>
    <row r="430" spans="6:21" x14ac:dyDescent="0.55000000000000004">
      <c r="F430"/>
      <c r="G430"/>
      <c r="J430" s="26"/>
      <c r="O430" s="26"/>
      <c r="T430" s="26"/>
      <c r="U430" s="20"/>
    </row>
    <row r="431" spans="6:21" x14ac:dyDescent="0.55000000000000004">
      <c r="F431"/>
      <c r="G431"/>
      <c r="J431" s="26"/>
      <c r="O431" s="26"/>
      <c r="T431" s="26"/>
      <c r="U431" s="20"/>
    </row>
    <row r="432" spans="6:21" x14ac:dyDescent="0.55000000000000004">
      <c r="F432"/>
      <c r="G432"/>
      <c r="J432" s="26"/>
      <c r="O432" s="26"/>
      <c r="T432" s="26"/>
      <c r="U432" s="20"/>
    </row>
    <row r="433" spans="6:21" x14ac:dyDescent="0.55000000000000004">
      <c r="F433"/>
      <c r="G433"/>
      <c r="J433" s="26"/>
      <c r="O433" s="26"/>
      <c r="T433" s="26"/>
      <c r="U433" s="20"/>
    </row>
    <row r="434" spans="6:21" x14ac:dyDescent="0.55000000000000004">
      <c r="F434"/>
      <c r="G434"/>
      <c r="J434" s="26"/>
      <c r="O434" s="26"/>
      <c r="T434" s="26"/>
      <c r="U434" s="20"/>
    </row>
    <row r="435" spans="6:21" x14ac:dyDescent="0.55000000000000004">
      <c r="F435"/>
      <c r="G435"/>
      <c r="J435" s="26"/>
      <c r="O435" s="26"/>
      <c r="T435" s="26"/>
      <c r="U435" s="20"/>
    </row>
    <row r="436" spans="6:21" x14ac:dyDescent="0.55000000000000004">
      <c r="F436"/>
      <c r="G436"/>
      <c r="J436" s="26"/>
      <c r="O436" s="26"/>
      <c r="T436" s="26"/>
      <c r="U436" s="20"/>
    </row>
    <row r="437" spans="6:21" x14ac:dyDescent="0.55000000000000004">
      <c r="F437"/>
      <c r="G437"/>
      <c r="J437" s="26"/>
      <c r="O437" s="26"/>
      <c r="T437" s="26"/>
      <c r="U437" s="20"/>
    </row>
    <row r="438" spans="6:21" x14ac:dyDescent="0.55000000000000004">
      <c r="F438"/>
      <c r="G438"/>
      <c r="J438" s="26"/>
      <c r="O438" s="26"/>
      <c r="T438" s="26"/>
      <c r="U438" s="20"/>
    </row>
    <row r="439" spans="6:21" x14ac:dyDescent="0.55000000000000004">
      <c r="F439"/>
      <c r="G439"/>
      <c r="J439" s="26"/>
      <c r="O439" s="26"/>
      <c r="T439" s="26"/>
      <c r="U439" s="20"/>
    </row>
    <row r="440" spans="6:21" x14ac:dyDescent="0.55000000000000004">
      <c r="F440"/>
      <c r="G440"/>
      <c r="J440" s="26"/>
      <c r="O440" s="26"/>
      <c r="T440" s="26"/>
      <c r="U440" s="20"/>
    </row>
    <row r="441" spans="6:21" x14ac:dyDescent="0.55000000000000004">
      <c r="F441"/>
      <c r="G441"/>
      <c r="J441" s="26"/>
      <c r="O441" s="26"/>
      <c r="T441" s="26"/>
      <c r="U441" s="20"/>
    </row>
    <row r="442" spans="6:21" x14ac:dyDescent="0.55000000000000004">
      <c r="F442"/>
      <c r="G442"/>
      <c r="J442" s="26"/>
      <c r="O442" s="26"/>
      <c r="T442" s="26"/>
      <c r="U442" s="20"/>
    </row>
    <row r="443" spans="6:21" x14ac:dyDescent="0.55000000000000004">
      <c r="F443"/>
      <c r="G443"/>
      <c r="J443" s="26"/>
      <c r="O443" s="26"/>
      <c r="T443" s="26"/>
      <c r="U443" s="20"/>
    </row>
    <row r="444" spans="6:21" x14ac:dyDescent="0.55000000000000004">
      <c r="F444"/>
      <c r="G444"/>
      <c r="J444" s="26"/>
      <c r="O444" s="26"/>
      <c r="T444" s="26"/>
      <c r="U444" s="20"/>
    </row>
    <row r="445" spans="6:21" x14ac:dyDescent="0.55000000000000004">
      <c r="F445"/>
      <c r="G445"/>
      <c r="J445" s="26"/>
      <c r="O445" s="26"/>
      <c r="T445" s="26"/>
      <c r="U445" s="20"/>
    </row>
    <row r="446" spans="6:21" x14ac:dyDescent="0.55000000000000004">
      <c r="F446"/>
      <c r="G446"/>
      <c r="J446" s="26"/>
      <c r="O446" s="26"/>
      <c r="T446" s="26"/>
      <c r="U446" s="20"/>
    </row>
    <row r="447" spans="6:21" x14ac:dyDescent="0.55000000000000004">
      <c r="F447"/>
      <c r="G447"/>
      <c r="J447" s="26"/>
      <c r="O447" s="26"/>
      <c r="T447" s="26"/>
      <c r="U447" s="20"/>
    </row>
    <row r="448" spans="6:21" x14ac:dyDescent="0.55000000000000004">
      <c r="F448"/>
      <c r="G448"/>
      <c r="J448" s="26"/>
      <c r="O448" s="26"/>
      <c r="T448" s="26"/>
      <c r="U448" s="20"/>
    </row>
    <row r="449" spans="6:21" x14ac:dyDescent="0.55000000000000004">
      <c r="F449"/>
      <c r="G449"/>
      <c r="J449" s="26"/>
      <c r="O449" s="26"/>
      <c r="T449" s="26"/>
      <c r="U449" s="20"/>
    </row>
    <row r="450" spans="6:21" x14ac:dyDescent="0.55000000000000004">
      <c r="F450"/>
      <c r="G450"/>
      <c r="J450" s="26"/>
      <c r="O450" s="26"/>
      <c r="T450" s="26"/>
      <c r="U450" s="20"/>
    </row>
    <row r="451" spans="6:21" x14ac:dyDescent="0.55000000000000004">
      <c r="F451"/>
      <c r="G451"/>
      <c r="J451" s="26"/>
      <c r="O451" s="26"/>
      <c r="T451" s="26"/>
      <c r="U451" s="20"/>
    </row>
    <row r="452" spans="6:21" x14ac:dyDescent="0.55000000000000004">
      <c r="F452"/>
      <c r="G452"/>
      <c r="J452" s="26"/>
      <c r="O452" s="26"/>
      <c r="T452" s="26"/>
      <c r="U452" s="20"/>
    </row>
    <row r="453" spans="6:21" x14ac:dyDescent="0.55000000000000004">
      <c r="F453"/>
      <c r="G453"/>
      <c r="J453" s="26"/>
      <c r="O453" s="26"/>
      <c r="T453" s="26"/>
      <c r="U453" s="20"/>
    </row>
    <row r="454" spans="6:21" x14ac:dyDescent="0.55000000000000004">
      <c r="F454"/>
      <c r="G454"/>
      <c r="J454" s="26"/>
      <c r="O454" s="26"/>
      <c r="T454" s="26"/>
      <c r="U454" s="20"/>
    </row>
    <row r="455" spans="6:21" x14ac:dyDescent="0.55000000000000004">
      <c r="F455"/>
      <c r="G455"/>
      <c r="J455" s="26"/>
      <c r="O455" s="26"/>
      <c r="T455" s="26"/>
      <c r="U455" s="20"/>
    </row>
    <row r="456" spans="6:21" x14ac:dyDescent="0.55000000000000004">
      <c r="F456"/>
      <c r="G456"/>
      <c r="J456" s="26"/>
      <c r="O456" s="26"/>
      <c r="T456" s="26"/>
      <c r="U456" s="20"/>
    </row>
    <row r="457" spans="6:21" x14ac:dyDescent="0.55000000000000004">
      <c r="F457"/>
      <c r="G457"/>
      <c r="J457" s="26"/>
      <c r="O457" s="26"/>
      <c r="T457" s="26"/>
      <c r="U457" s="20"/>
    </row>
    <row r="458" spans="6:21" x14ac:dyDescent="0.55000000000000004">
      <c r="F458"/>
      <c r="G458"/>
      <c r="J458" s="26"/>
      <c r="O458" s="26"/>
      <c r="T458" s="26"/>
      <c r="U458" s="20"/>
    </row>
    <row r="459" spans="6:21" x14ac:dyDescent="0.55000000000000004">
      <c r="F459"/>
      <c r="G459"/>
      <c r="J459" s="26"/>
      <c r="O459" s="26"/>
      <c r="T459" s="26"/>
      <c r="U459" s="20"/>
    </row>
    <row r="460" spans="6:21" x14ac:dyDescent="0.55000000000000004">
      <c r="F460"/>
      <c r="G460"/>
      <c r="J460" s="26"/>
      <c r="O460" s="26"/>
      <c r="T460" s="26"/>
      <c r="U460" s="20"/>
    </row>
    <row r="461" spans="6:21" x14ac:dyDescent="0.55000000000000004">
      <c r="F461"/>
      <c r="G461"/>
      <c r="J461" s="26"/>
      <c r="O461" s="26"/>
      <c r="T461" s="26"/>
      <c r="U461" s="20"/>
    </row>
    <row r="462" spans="6:21" x14ac:dyDescent="0.55000000000000004">
      <c r="F462"/>
      <c r="G462"/>
      <c r="J462" s="26"/>
      <c r="O462" s="26"/>
      <c r="T462" s="26"/>
      <c r="U462" s="20"/>
    </row>
    <row r="463" spans="6:21" x14ac:dyDescent="0.55000000000000004">
      <c r="F463"/>
      <c r="G463"/>
      <c r="J463" s="26"/>
      <c r="O463" s="26"/>
      <c r="T463" s="26"/>
      <c r="U463" s="20"/>
    </row>
    <row r="464" spans="6:21" x14ac:dyDescent="0.55000000000000004">
      <c r="F464"/>
      <c r="G464"/>
      <c r="J464" s="26"/>
      <c r="O464" s="26"/>
      <c r="T464" s="26"/>
      <c r="U464" s="20"/>
    </row>
    <row r="465" spans="6:21" x14ac:dyDescent="0.55000000000000004">
      <c r="F465"/>
      <c r="G465"/>
      <c r="J465" s="26"/>
      <c r="O465" s="26"/>
      <c r="T465" s="26"/>
      <c r="U465" s="20"/>
    </row>
    <row r="466" spans="6:21" x14ac:dyDescent="0.55000000000000004">
      <c r="F466"/>
      <c r="G466"/>
      <c r="J466" s="26"/>
      <c r="O466" s="26"/>
      <c r="T466" s="26"/>
      <c r="U466" s="20"/>
    </row>
    <row r="467" spans="6:21" x14ac:dyDescent="0.55000000000000004">
      <c r="F467"/>
      <c r="G467"/>
      <c r="J467" s="26"/>
      <c r="O467" s="26"/>
      <c r="T467" s="26"/>
      <c r="U467" s="20"/>
    </row>
    <row r="468" spans="6:21" x14ac:dyDescent="0.55000000000000004">
      <c r="F468"/>
      <c r="G468"/>
      <c r="J468" s="26"/>
      <c r="O468" s="26"/>
      <c r="T468" s="26"/>
      <c r="U468" s="20"/>
    </row>
    <row r="469" spans="6:21" x14ac:dyDescent="0.55000000000000004">
      <c r="F469"/>
      <c r="G469"/>
      <c r="J469" s="26"/>
      <c r="O469" s="26"/>
      <c r="T469" s="26"/>
      <c r="U469" s="20"/>
    </row>
    <row r="470" spans="6:21" x14ac:dyDescent="0.55000000000000004">
      <c r="F470"/>
      <c r="G470"/>
      <c r="J470" s="26"/>
      <c r="O470" s="26"/>
      <c r="T470" s="26"/>
      <c r="U470" s="20"/>
    </row>
    <row r="471" spans="6:21" x14ac:dyDescent="0.55000000000000004">
      <c r="F471"/>
      <c r="G471"/>
      <c r="J471" s="26"/>
      <c r="O471" s="26"/>
      <c r="T471" s="26"/>
      <c r="U471" s="20"/>
    </row>
    <row r="472" spans="6:21" x14ac:dyDescent="0.55000000000000004">
      <c r="F472"/>
      <c r="G472"/>
      <c r="J472" s="26"/>
      <c r="O472" s="26"/>
      <c r="T472" s="26"/>
      <c r="U472" s="20"/>
    </row>
    <row r="473" spans="6:21" x14ac:dyDescent="0.55000000000000004">
      <c r="F473"/>
      <c r="G473"/>
      <c r="J473" s="26"/>
      <c r="O473" s="26"/>
      <c r="T473" s="26"/>
      <c r="U473" s="20"/>
    </row>
    <row r="474" spans="6:21" x14ac:dyDescent="0.55000000000000004">
      <c r="F474"/>
      <c r="G474"/>
      <c r="J474" s="26"/>
      <c r="O474" s="26"/>
      <c r="T474" s="26"/>
      <c r="U474" s="20"/>
    </row>
    <row r="475" spans="6:21" x14ac:dyDescent="0.55000000000000004">
      <c r="F475"/>
      <c r="G475"/>
      <c r="J475" s="26"/>
      <c r="O475" s="26"/>
      <c r="T475" s="26"/>
      <c r="U475" s="20"/>
    </row>
    <row r="476" spans="6:21" x14ac:dyDescent="0.55000000000000004">
      <c r="F476"/>
      <c r="G476"/>
      <c r="J476" s="26"/>
      <c r="O476" s="26"/>
      <c r="T476" s="26"/>
      <c r="U476" s="20"/>
    </row>
    <row r="477" spans="6:21" x14ac:dyDescent="0.55000000000000004">
      <c r="F477"/>
      <c r="G477"/>
      <c r="J477" s="26"/>
      <c r="O477" s="26"/>
      <c r="T477" s="26"/>
      <c r="U477" s="20"/>
    </row>
    <row r="478" spans="6:21" x14ac:dyDescent="0.55000000000000004">
      <c r="F478"/>
      <c r="G478"/>
      <c r="J478" s="26"/>
      <c r="O478" s="26"/>
      <c r="T478" s="26"/>
      <c r="U478" s="20"/>
    </row>
    <row r="479" spans="6:21" x14ac:dyDescent="0.55000000000000004">
      <c r="F479"/>
      <c r="G479"/>
      <c r="J479" s="26"/>
      <c r="O479" s="26"/>
      <c r="T479" s="26"/>
      <c r="U479" s="20"/>
    </row>
    <row r="480" spans="6:21" x14ac:dyDescent="0.55000000000000004">
      <c r="F480"/>
      <c r="G480"/>
      <c r="J480" s="26"/>
      <c r="O480" s="26"/>
      <c r="T480" s="26"/>
      <c r="U480" s="20"/>
    </row>
    <row r="481" spans="6:21" x14ac:dyDescent="0.55000000000000004">
      <c r="F481"/>
      <c r="G481"/>
      <c r="J481" s="26"/>
      <c r="O481" s="26"/>
      <c r="T481" s="26"/>
      <c r="U481" s="20"/>
    </row>
    <row r="482" spans="6:21" x14ac:dyDescent="0.55000000000000004">
      <c r="F482"/>
      <c r="G482"/>
      <c r="J482" s="26"/>
      <c r="O482" s="26"/>
      <c r="T482" s="26"/>
      <c r="U482" s="20"/>
    </row>
    <row r="483" spans="6:21" x14ac:dyDescent="0.55000000000000004">
      <c r="F483"/>
      <c r="G483"/>
      <c r="J483" s="26"/>
      <c r="O483" s="26"/>
      <c r="T483" s="26"/>
      <c r="U483" s="20"/>
    </row>
    <row r="484" spans="6:21" x14ac:dyDescent="0.55000000000000004">
      <c r="F484"/>
      <c r="G484"/>
      <c r="J484" s="26"/>
      <c r="O484" s="26"/>
      <c r="T484" s="26"/>
      <c r="U484" s="20"/>
    </row>
    <row r="485" spans="6:21" x14ac:dyDescent="0.55000000000000004">
      <c r="F485"/>
      <c r="G485"/>
      <c r="J485" s="26"/>
      <c r="O485" s="26"/>
      <c r="T485" s="26"/>
      <c r="U485" s="20"/>
    </row>
    <row r="486" spans="6:21" x14ac:dyDescent="0.55000000000000004">
      <c r="F486"/>
      <c r="G486"/>
      <c r="J486" s="26"/>
      <c r="O486" s="26"/>
      <c r="T486" s="26"/>
      <c r="U486" s="20"/>
    </row>
    <row r="487" spans="6:21" x14ac:dyDescent="0.55000000000000004">
      <c r="F487"/>
      <c r="G487"/>
      <c r="J487" s="26"/>
      <c r="O487" s="26"/>
      <c r="T487" s="26"/>
      <c r="U487" s="20"/>
    </row>
    <row r="488" spans="6:21" x14ac:dyDescent="0.55000000000000004">
      <c r="F488"/>
      <c r="G488"/>
      <c r="J488" s="26"/>
      <c r="O488" s="26"/>
      <c r="T488" s="26"/>
      <c r="U488" s="20"/>
    </row>
    <row r="489" spans="6:21" x14ac:dyDescent="0.55000000000000004">
      <c r="F489"/>
      <c r="G489"/>
      <c r="J489" s="26"/>
      <c r="O489" s="26"/>
      <c r="T489" s="26"/>
      <c r="U489" s="20"/>
    </row>
    <row r="490" spans="6:21" x14ac:dyDescent="0.55000000000000004">
      <c r="F490"/>
      <c r="G490"/>
      <c r="J490" s="26"/>
      <c r="O490" s="26"/>
      <c r="T490" s="26"/>
      <c r="U490" s="20"/>
    </row>
    <row r="491" spans="6:21" x14ac:dyDescent="0.55000000000000004">
      <c r="F491"/>
      <c r="G491"/>
      <c r="J491" s="26"/>
      <c r="O491" s="26"/>
      <c r="T491" s="26"/>
      <c r="U491" s="20"/>
    </row>
    <row r="492" spans="6:21" x14ac:dyDescent="0.55000000000000004">
      <c r="F492"/>
      <c r="G492"/>
      <c r="J492" s="26"/>
      <c r="O492" s="26"/>
      <c r="T492" s="26"/>
      <c r="U492" s="20"/>
    </row>
    <row r="493" spans="6:21" x14ac:dyDescent="0.55000000000000004">
      <c r="F493"/>
      <c r="G493"/>
      <c r="J493" s="26"/>
      <c r="O493" s="26"/>
      <c r="T493" s="26"/>
      <c r="U493" s="20"/>
    </row>
    <row r="494" spans="6:21" x14ac:dyDescent="0.55000000000000004">
      <c r="F494"/>
      <c r="G494"/>
      <c r="J494" s="26"/>
      <c r="O494" s="26"/>
      <c r="T494" s="26"/>
      <c r="U494" s="20"/>
    </row>
    <row r="495" spans="6:21" x14ac:dyDescent="0.55000000000000004">
      <c r="F495"/>
      <c r="G495"/>
      <c r="J495" s="26"/>
      <c r="O495" s="26"/>
      <c r="T495" s="26"/>
      <c r="U495" s="20"/>
    </row>
    <row r="496" spans="6:21" x14ac:dyDescent="0.55000000000000004">
      <c r="F496"/>
      <c r="G496"/>
      <c r="J496" s="26"/>
      <c r="O496" s="26"/>
      <c r="T496" s="26"/>
      <c r="U496" s="20"/>
    </row>
    <row r="497" spans="6:21" x14ac:dyDescent="0.55000000000000004">
      <c r="F497"/>
      <c r="G497"/>
      <c r="J497" s="26"/>
      <c r="O497" s="26"/>
      <c r="T497" s="26"/>
      <c r="U497" s="20"/>
    </row>
    <row r="498" spans="6:21" x14ac:dyDescent="0.55000000000000004">
      <c r="F498"/>
      <c r="G498"/>
      <c r="J498" s="26"/>
      <c r="O498" s="26"/>
      <c r="T498" s="26"/>
      <c r="U498" s="20"/>
    </row>
    <row r="499" spans="6:21" x14ac:dyDescent="0.55000000000000004">
      <c r="F499"/>
      <c r="G499"/>
      <c r="J499" s="26"/>
      <c r="O499" s="26"/>
      <c r="T499" s="26"/>
      <c r="U499" s="20"/>
    </row>
    <row r="500" spans="6:21" x14ac:dyDescent="0.55000000000000004">
      <c r="F500"/>
      <c r="G500"/>
      <c r="J500" s="26"/>
      <c r="O500" s="26"/>
      <c r="T500" s="26"/>
      <c r="U500" s="20"/>
    </row>
    <row r="501" spans="6:21" x14ac:dyDescent="0.55000000000000004">
      <c r="F501"/>
      <c r="G501"/>
      <c r="J501" s="26"/>
      <c r="O501" s="26"/>
      <c r="T501" s="26"/>
      <c r="U501" s="20"/>
    </row>
    <row r="502" spans="6:21" x14ac:dyDescent="0.55000000000000004">
      <c r="F502"/>
      <c r="G502"/>
      <c r="J502" s="26"/>
      <c r="O502" s="26"/>
      <c r="T502" s="26"/>
      <c r="U502" s="20"/>
    </row>
    <row r="503" spans="6:21" x14ac:dyDescent="0.55000000000000004">
      <c r="F503"/>
      <c r="G503"/>
      <c r="J503" s="26"/>
      <c r="O503" s="26"/>
      <c r="T503" s="26"/>
      <c r="U503" s="20"/>
    </row>
    <row r="504" spans="6:21" x14ac:dyDescent="0.55000000000000004">
      <c r="F504"/>
      <c r="G504"/>
      <c r="J504" s="26"/>
      <c r="O504" s="26"/>
      <c r="T504" s="26"/>
      <c r="U504" s="20"/>
    </row>
    <row r="505" spans="6:21" x14ac:dyDescent="0.55000000000000004">
      <c r="F505"/>
      <c r="G505"/>
      <c r="J505" s="26"/>
      <c r="O505" s="26"/>
      <c r="T505" s="26"/>
      <c r="U505" s="20"/>
    </row>
    <row r="506" spans="6:21" x14ac:dyDescent="0.55000000000000004">
      <c r="F506"/>
      <c r="G506"/>
      <c r="J506" s="26"/>
      <c r="O506" s="26"/>
      <c r="T506" s="26"/>
      <c r="U506" s="20"/>
    </row>
    <row r="507" spans="6:21" x14ac:dyDescent="0.55000000000000004">
      <c r="F507"/>
      <c r="G507"/>
      <c r="J507" s="26"/>
      <c r="O507" s="26"/>
      <c r="T507" s="26"/>
      <c r="U507" s="20"/>
    </row>
    <row r="508" spans="6:21" x14ac:dyDescent="0.55000000000000004">
      <c r="F508"/>
      <c r="G508"/>
      <c r="J508" s="26"/>
      <c r="O508" s="26"/>
      <c r="T508" s="26"/>
      <c r="U508" s="20"/>
    </row>
    <row r="509" spans="6:21" x14ac:dyDescent="0.55000000000000004">
      <c r="F509"/>
      <c r="G509"/>
      <c r="J509" s="26"/>
      <c r="O509" s="26"/>
      <c r="T509" s="26"/>
      <c r="U509" s="20"/>
    </row>
    <row r="510" spans="6:21" x14ac:dyDescent="0.55000000000000004">
      <c r="F510"/>
      <c r="G510"/>
      <c r="J510" s="26"/>
      <c r="O510" s="26"/>
      <c r="T510" s="26"/>
      <c r="U510" s="20"/>
    </row>
    <row r="511" spans="6:21" x14ac:dyDescent="0.55000000000000004">
      <c r="F511"/>
      <c r="G511"/>
      <c r="J511" s="26"/>
      <c r="O511" s="26"/>
      <c r="T511" s="26"/>
      <c r="U511" s="20"/>
    </row>
    <row r="512" spans="6:21" x14ac:dyDescent="0.55000000000000004">
      <c r="F512"/>
      <c r="G512"/>
      <c r="J512" s="26"/>
      <c r="O512" s="26"/>
      <c r="T512" s="26"/>
      <c r="U512" s="20"/>
    </row>
    <row r="513" spans="6:21" x14ac:dyDescent="0.55000000000000004">
      <c r="F513"/>
      <c r="G513"/>
      <c r="J513" s="26"/>
      <c r="O513" s="26"/>
      <c r="T513" s="26"/>
      <c r="U513" s="20"/>
    </row>
    <row r="514" spans="6:21" x14ac:dyDescent="0.55000000000000004">
      <c r="F514"/>
      <c r="G514"/>
      <c r="J514" s="26"/>
      <c r="O514" s="26"/>
      <c r="T514" s="26"/>
      <c r="U514" s="20"/>
    </row>
    <row r="515" spans="6:21" x14ac:dyDescent="0.55000000000000004">
      <c r="F515"/>
      <c r="G515"/>
      <c r="J515" s="26"/>
      <c r="O515" s="26"/>
      <c r="T515" s="26"/>
      <c r="U515" s="20"/>
    </row>
    <row r="516" spans="6:21" x14ac:dyDescent="0.55000000000000004">
      <c r="F516"/>
      <c r="G516"/>
      <c r="J516" s="26"/>
      <c r="O516" s="26"/>
      <c r="T516" s="26"/>
      <c r="U516" s="20"/>
    </row>
    <row r="517" spans="6:21" x14ac:dyDescent="0.55000000000000004">
      <c r="F517"/>
      <c r="G517"/>
      <c r="J517" s="26"/>
      <c r="O517" s="26"/>
      <c r="T517" s="26"/>
      <c r="U517" s="20"/>
    </row>
    <row r="518" spans="6:21" x14ac:dyDescent="0.55000000000000004">
      <c r="F518"/>
      <c r="G518"/>
      <c r="J518" s="26"/>
      <c r="O518" s="26"/>
      <c r="T518" s="26"/>
      <c r="U518" s="20"/>
    </row>
    <row r="519" spans="6:21" x14ac:dyDescent="0.55000000000000004">
      <c r="F519"/>
      <c r="G519"/>
      <c r="J519" s="26"/>
      <c r="O519" s="26"/>
      <c r="T519" s="26"/>
      <c r="U519" s="20"/>
    </row>
    <row r="520" spans="6:21" x14ac:dyDescent="0.55000000000000004">
      <c r="F520"/>
      <c r="G520"/>
      <c r="J520" s="26"/>
      <c r="O520" s="26"/>
      <c r="T520" s="26"/>
      <c r="U520" s="20"/>
    </row>
    <row r="521" spans="6:21" x14ac:dyDescent="0.55000000000000004">
      <c r="F521"/>
      <c r="G521"/>
      <c r="J521" s="26"/>
      <c r="O521" s="26"/>
      <c r="T521" s="26"/>
      <c r="U521" s="20"/>
    </row>
    <row r="522" spans="6:21" x14ac:dyDescent="0.55000000000000004">
      <c r="F522"/>
      <c r="G522"/>
      <c r="J522" s="26"/>
      <c r="O522" s="26"/>
      <c r="T522" s="26"/>
      <c r="U522" s="20"/>
    </row>
    <row r="523" spans="6:21" x14ac:dyDescent="0.55000000000000004">
      <c r="F523"/>
      <c r="G523"/>
      <c r="J523" s="26"/>
      <c r="O523" s="26"/>
      <c r="T523" s="26"/>
      <c r="U523" s="20"/>
    </row>
    <row r="524" spans="6:21" x14ac:dyDescent="0.55000000000000004">
      <c r="F524"/>
      <c r="G524"/>
      <c r="J524" s="26"/>
      <c r="O524" s="26"/>
      <c r="T524" s="26"/>
      <c r="U524" s="20"/>
    </row>
    <row r="525" spans="6:21" x14ac:dyDescent="0.55000000000000004">
      <c r="F525"/>
      <c r="G525"/>
      <c r="J525" s="26"/>
      <c r="O525" s="26"/>
      <c r="T525" s="26"/>
      <c r="U525" s="20"/>
    </row>
    <row r="526" spans="6:21" x14ac:dyDescent="0.55000000000000004">
      <c r="F526"/>
      <c r="G526"/>
      <c r="J526" s="26"/>
      <c r="O526" s="26"/>
      <c r="T526" s="26"/>
      <c r="U526" s="20"/>
    </row>
    <row r="527" spans="6:21" x14ac:dyDescent="0.55000000000000004">
      <c r="F527"/>
      <c r="G527"/>
      <c r="J527" s="26"/>
      <c r="O527" s="26"/>
      <c r="T527" s="26"/>
      <c r="U527" s="20"/>
    </row>
    <row r="528" spans="6:21" x14ac:dyDescent="0.55000000000000004">
      <c r="F528"/>
      <c r="G528"/>
      <c r="J528" s="26"/>
      <c r="O528" s="26"/>
      <c r="T528" s="26"/>
      <c r="U528" s="20"/>
    </row>
    <row r="529" spans="6:21" x14ac:dyDescent="0.55000000000000004">
      <c r="F529"/>
      <c r="G529"/>
      <c r="J529" s="26"/>
      <c r="O529" s="26"/>
      <c r="T529" s="26"/>
      <c r="U529" s="20"/>
    </row>
    <row r="530" spans="6:21" x14ac:dyDescent="0.55000000000000004">
      <c r="F530"/>
      <c r="G530"/>
      <c r="J530" s="26"/>
      <c r="O530" s="26"/>
      <c r="T530" s="26"/>
      <c r="U530" s="20"/>
    </row>
    <row r="531" spans="6:21" x14ac:dyDescent="0.55000000000000004">
      <c r="F531"/>
      <c r="G531"/>
      <c r="J531" s="26"/>
      <c r="O531" s="26"/>
      <c r="T531" s="26"/>
      <c r="U531" s="20"/>
    </row>
    <row r="532" spans="6:21" x14ac:dyDescent="0.55000000000000004">
      <c r="F532"/>
      <c r="G532"/>
      <c r="J532" s="26"/>
      <c r="O532" s="26"/>
      <c r="T532" s="26"/>
      <c r="U532" s="20"/>
    </row>
    <row r="533" spans="6:21" x14ac:dyDescent="0.55000000000000004">
      <c r="F533"/>
      <c r="G533"/>
      <c r="J533" s="26"/>
      <c r="O533" s="26"/>
      <c r="T533" s="26"/>
      <c r="U533" s="20"/>
    </row>
    <row r="534" spans="6:21" x14ac:dyDescent="0.55000000000000004">
      <c r="F534"/>
      <c r="G534"/>
      <c r="J534" s="26"/>
      <c r="O534" s="26"/>
      <c r="T534" s="26"/>
      <c r="U534" s="20"/>
    </row>
    <row r="535" spans="6:21" x14ac:dyDescent="0.55000000000000004">
      <c r="F535"/>
      <c r="G535"/>
      <c r="J535" s="26"/>
      <c r="O535" s="26"/>
      <c r="T535" s="26"/>
      <c r="U535" s="20"/>
    </row>
    <row r="536" spans="6:21" x14ac:dyDescent="0.55000000000000004">
      <c r="F536"/>
      <c r="G536"/>
      <c r="J536" s="26"/>
      <c r="O536" s="26"/>
      <c r="T536" s="26"/>
      <c r="U536" s="20"/>
    </row>
    <row r="537" spans="6:21" x14ac:dyDescent="0.55000000000000004">
      <c r="F537"/>
      <c r="G537"/>
      <c r="J537" s="26"/>
      <c r="O537" s="26"/>
      <c r="T537" s="26"/>
      <c r="U537" s="20"/>
    </row>
    <row r="538" spans="6:21" x14ac:dyDescent="0.55000000000000004">
      <c r="F538"/>
      <c r="G538"/>
      <c r="J538" s="26"/>
      <c r="O538" s="26"/>
      <c r="T538" s="26"/>
      <c r="U538" s="20"/>
    </row>
    <row r="539" spans="6:21" x14ac:dyDescent="0.55000000000000004">
      <c r="F539"/>
      <c r="G539"/>
      <c r="J539" s="26"/>
      <c r="O539" s="26"/>
      <c r="T539" s="26"/>
      <c r="U539" s="20"/>
    </row>
    <row r="540" spans="6:21" x14ac:dyDescent="0.55000000000000004">
      <c r="F540"/>
      <c r="G540"/>
      <c r="J540" s="26"/>
      <c r="O540" s="26"/>
      <c r="T540" s="26"/>
      <c r="U540" s="20"/>
    </row>
    <row r="541" spans="6:21" x14ac:dyDescent="0.55000000000000004">
      <c r="F541"/>
      <c r="G541"/>
      <c r="J541" s="26"/>
      <c r="O541" s="26"/>
      <c r="T541" s="26"/>
      <c r="U541" s="20"/>
    </row>
    <row r="542" spans="6:21" x14ac:dyDescent="0.55000000000000004">
      <c r="F542"/>
      <c r="G542"/>
      <c r="J542" s="26"/>
      <c r="O542" s="26"/>
      <c r="T542" s="26"/>
      <c r="U542" s="20"/>
    </row>
    <row r="543" spans="6:21" x14ac:dyDescent="0.55000000000000004">
      <c r="F543"/>
      <c r="G543"/>
      <c r="J543" s="26"/>
      <c r="O543" s="26"/>
      <c r="T543" s="26"/>
      <c r="U543" s="20"/>
    </row>
    <row r="544" spans="6:21" x14ac:dyDescent="0.55000000000000004">
      <c r="F544"/>
      <c r="G544"/>
      <c r="J544" s="26"/>
      <c r="O544" s="26"/>
      <c r="T544" s="26"/>
      <c r="U544" s="20"/>
    </row>
    <row r="545" spans="6:21" x14ac:dyDescent="0.55000000000000004">
      <c r="F545"/>
      <c r="G545"/>
      <c r="J545" s="26"/>
      <c r="O545" s="26"/>
      <c r="T545" s="26"/>
      <c r="U545" s="20"/>
    </row>
    <row r="546" spans="6:21" x14ac:dyDescent="0.55000000000000004">
      <c r="F546"/>
      <c r="G546"/>
      <c r="J546" s="26"/>
      <c r="O546" s="26"/>
      <c r="T546" s="26"/>
      <c r="U546" s="20"/>
    </row>
    <row r="547" spans="6:21" x14ac:dyDescent="0.55000000000000004">
      <c r="F547"/>
      <c r="G547"/>
      <c r="J547" s="26"/>
      <c r="O547" s="26"/>
      <c r="T547" s="26"/>
      <c r="U547" s="20"/>
    </row>
    <row r="548" spans="6:21" x14ac:dyDescent="0.55000000000000004">
      <c r="F548"/>
      <c r="G548"/>
      <c r="J548" s="26"/>
      <c r="O548" s="26"/>
      <c r="T548" s="26"/>
      <c r="U548" s="20"/>
    </row>
    <row r="549" spans="6:21" x14ac:dyDescent="0.55000000000000004">
      <c r="F549"/>
      <c r="G549"/>
      <c r="J549" s="26"/>
      <c r="O549" s="26"/>
      <c r="T549" s="26"/>
      <c r="U549" s="20"/>
    </row>
    <row r="550" spans="6:21" x14ac:dyDescent="0.55000000000000004">
      <c r="F550"/>
      <c r="G550"/>
      <c r="J550" s="26"/>
      <c r="O550" s="26"/>
      <c r="T550" s="26"/>
      <c r="U550" s="20"/>
    </row>
    <row r="551" spans="6:21" x14ac:dyDescent="0.55000000000000004">
      <c r="F551"/>
      <c r="G551"/>
      <c r="J551" s="26"/>
      <c r="O551" s="26"/>
      <c r="T551" s="26"/>
      <c r="U551" s="20"/>
    </row>
    <row r="552" spans="6:21" x14ac:dyDescent="0.55000000000000004">
      <c r="F552"/>
      <c r="G552"/>
      <c r="J552" s="26"/>
      <c r="O552" s="26"/>
      <c r="T552" s="26"/>
      <c r="U552" s="20"/>
    </row>
    <row r="553" spans="6:21" x14ac:dyDescent="0.55000000000000004">
      <c r="F553"/>
      <c r="G553"/>
      <c r="J553" s="26"/>
      <c r="O553" s="26"/>
      <c r="T553" s="26"/>
      <c r="U553" s="20"/>
    </row>
    <row r="554" spans="6:21" x14ac:dyDescent="0.55000000000000004">
      <c r="F554"/>
      <c r="G554"/>
      <c r="J554" s="26"/>
      <c r="O554" s="26"/>
      <c r="T554" s="26"/>
      <c r="U554" s="20"/>
    </row>
    <row r="555" spans="6:21" x14ac:dyDescent="0.55000000000000004">
      <c r="F555"/>
      <c r="G555"/>
      <c r="J555" s="26"/>
      <c r="O555" s="26"/>
      <c r="T555" s="26"/>
      <c r="U555" s="20"/>
    </row>
    <row r="556" spans="6:21" x14ac:dyDescent="0.55000000000000004">
      <c r="F556"/>
      <c r="G556"/>
      <c r="J556" s="26"/>
      <c r="O556" s="26"/>
      <c r="T556" s="26"/>
      <c r="U556" s="20"/>
    </row>
    <row r="557" spans="6:21" x14ac:dyDescent="0.55000000000000004">
      <c r="F557"/>
      <c r="G557"/>
      <c r="J557" s="26"/>
      <c r="O557" s="26"/>
      <c r="T557" s="26"/>
      <c r="U557" s="20"/>
    </row>
    <row r="558" spans="6:21" x14ac:dyDescent="0.55000000000000004">
      <c r="F558"/>
      <c r="G558"/>
      <c r="J558" s="26"/>
      <c r="O558" s="26"/>
      <c r="T558" s="26"/>
      <c r="U558" s="20"/>
    </row>
    <row r="559" spans="6:21" x14ac:dyDescent="0.55000000000000004">
      <c r="F559"/>
      <c r="G559"/>
      <c r="J559" s="26"/>
      <c r="O559" s="26"/>
      <c r="T559" s="26"/>
      <c r="U559" s="20"/>
    </row>
    <row r="560" spans="6:21" x14ac:dyDescent="0.55000000000000004">
      <c r="F560"/>
      <c r="G560"/>
      <c r="J560" s="26"/>
      <c r="O560" s="26"/>
      <c r="T560" s="26"/>
      <c r="U560" s="20"/>
    </row>
    <row r="561" spans="6:21" x14ac:dyDescent="0.55000000000000004">
      <c r="F561"/>
      <c r="G561"/>
      <c r="J561" s="26"/>
      <c r="O561" s="26"/>
      <c r="T561" s="26"/>
      <c r="U561" s="20"/>
    </row>
    <row r="562" spans="6:21" x14ac:dyDescent="0.55000000000000004">
      <c r="F562"/>
      <c r="G562"/>
      <c r="J562" s="26"/>
      <c r="O562" s="26"/>
      <c r="T562" s="26"/>
      <c r="U562" s="20"/>
    </row>
    <row r="563" spans="6:21" x14ac:dyDescent="0.55000000000000004">
      <c r="F563"/>
      <c r="G563"/>
      <c r="J563" s="26"/>
      <c r="O563" s="26"/>
      <c r="T563" s="26"/>
      <c r="U563" s="20"/>
    </row>
    <row r="564" spans="6:21" x14ac:dyDescent="0.55000000000000004">
      <c r="F564"/>
      <c r="G564"/>
      <c r="J564" s="26"/>
      <c r="O564" s="26"/>
      <c r="T564" s="26"/>
      <c r="U564" s="20"/>
    </row>
    <row r="565" spans="6:21" x14ac:dyDescent="0.55000000000000004">
      <c r="F565"/>
      <c r="G565"/>
      <c r="J565" s="26"/>
      <c r="O565" s="26"/>
      <c r="T565" s="26"/>
      <c r="U565" s="20"/>
    </row>
    <row r="566" spans="6:21" x14ac:dyDescent="0.55000000000000004">
      <c r="F566"/>
      <c r="G566"/>
      <c r="J566" s="26"/>
      <c r="O566" s="26"/>
      <c r="T566" s="26"/>
      <c r="U566" s="20"/>
    </row>
    <row r="567" spans="6:21" x14ac:dyDescent="0.55000000000000004">
      <c r="F567"/>
      <c r="G567"/>
      <c r="J567" s="26"/>
      <c r="O567" s="26"/>
      <c r="T567" s="26"/>
      <c r="U567" s="20"/>
    </row>
    <row r="568" spans="6:21" x14ac:dyDescent="0.55000000000000004">
      <c r="F568"/>
      <c r="G568"/>
      <c r="J568" s="26"/>
      <c r="O568" s="26"/>
      <c r="T568" s="26"/>
      <c r="U568" s="20"/>
    </row>
    <row r="569" spans="6:21" x14ac:dyDescent="0.55000000000000004">
      <c r="F569"/>
      <c r="G569"/>
      <c r="J569" s="26"/>
      <c r="O569" s="26"/>
      <c r="T569" s="26"/>
      <c r="U569" s="20"/>
    </row>
    <row r="570" spans="6:21" x14ac:dyDescent="0.55000000000000004">
      <c r="F570"/>
      <c r="G570"/>
      <c r="J570" s="26"/>
      <c r="O570" s="26"/>
      <c r="T570" s="26"/>
      <c r="U570" s="20"/>
    </row>
    <row r="571" spans="6:21" x14ac:dyDescent="0.55000000000000004">
      <c r="F571"/>
      <c r="G571"/>
      <c r="J571" s="26"/>
      <c r="O571" s="26"/>
      <c r="T571" s="26"/>
      <c r="U571" s="20"/>
    </row>
    <row r="572" spans="6:21" x14ac:dyDescent="0.55000000000000004">
      <c r="F572"/>
      <c r="G572"/>
      <c r="J572" s="26"/>
      <c r="O572" s="26"/>
      <c r="T572" s="26"/>
      <c r="U572" s="20"/>
    </row>
    <row r="573" spans="6:21" x14ac:dyDescent="0.55000000000000004">
      <c r="F573"/>
      <c r="G573"/>
      <c r="J573" s="26"/>
      <c r="O573" s="26"/>
      <c r="T573" s="26"/>
      <c r="U573" s="20"/>
    </row>
    <row r="574" spans="6:21" x14ac:dyDescent="0.55000000000000004">
      <c r="F574"/>
      <c r="G574"/>
      <c r="J574" s="26"/>
      <c r="O574" s="26"/>
      <c r="T574" s="26"/>
      <c r="U574" s="20"/>
    </row>
    <row r="575" spans="6:21" x14ac:dyDescent="0.55000000000000004">
      <c r="F575"/>
      <c r="G575"/>
      <c r="J575" s="26"/>
      <c r="O575" s="26"/>
      <c r="T575" s="26"/>
      <c r="U575" s="20"/>
    </row>
    <row r="576" spans="6:21" x14ac:dyDescent="0.55000000000000004">
      <c r="F576"/>
      <c r="G576"/>
      <c r="J576" s="26"/>
      <c r="O576" s="26"/>
      <c r="T576" s="26"/>
      <c r="U576" s="20"/>
    </row>
    <row r="577" spans="6:21" x14ac:dyDescent="0.55000000000000004">
      <c r="F577"/>
      <c r="G577"/>
      <c r="J577" s="26"/>
      <c r="O577" s="26"/>
      <c r="T577" s="26"/>
      <c r="U577" s="20"/>
    </row>
    <row r="578" spans="6:21" x14ac:dyDescent="0.55000000000000004">
      <c r="F578"/>
      <c r="G578"/>
      <c r="J578" s="26"/>
      <c r="O578" s="26"/>
      <c r="T578" s="26"/>
      <c r="U578" s="20"/>
    </row>
    <row r="579" spans="6:21" x14ac:dyDescent="0.55000000000000004">
      <c r="F579"/>
      <c r="G579"/>
      <c r="J579" s="26"/>
      <c r="O579" s="26"/>
      <c r="T579" s="26"/>
      <c r="U579" s="20"/>
    </row>
    <row r="580" spans="6:21" x14ac:dyDescent="0.55000000000000004">
      <c r="F580"/>
      <c r="G580"/>
      <c r="J580" s="26"/>
      <c r="O580" s="26"/>
      <c r="T580" s="26"/>
      <c r="U580" s="20"/>
    </row>
    <row r="581" spans="6:21" x14ac:dyDescent="0.55000000000000004">
      <c r="F581"/>
      <c r="G581"/>
      <c r="J581" s="26"/>
      <c r="O581" s="26"/>
      <c r="T581" s="26"/>
      <c r="U581" s="20"/>
    </row>
    <row r="582" spans="6:21" x14ac:dyDescent="0.55000000000000004">
      <c r="F582"/>
      <c r="G582"/>
      <c r="J582" s="26"/>
      <c r="O582" s="26"/>
      <c r="T582" s="26"/>
      <c r="U582" s="20"/>
    </row>
    <row r="583" spans="6:21" x14ac:dyDescent="0.55000000000000004">
      <c r="F583"/>
      <c r="G583"/>
      <c r="J583" s="26"/>
      <c r="O583" s="26"/>
      <c r="T583" s="26"/>
      <c r="U583" s="20"/>
    </row>
    <row r="584" spans="6:21" x14ac:dyDescent="0.55000000000000004">
      <c r="F584"/>
      <c r="G584"/>
      <c r="J584" s="26"/>
      <c r="O584" s="26"/>
      <c r="T584" s="26"/>
      <c r="U584" s="20"/>
    </row>
    <row r="585" spans="6:21" x14ac:dyDescent="0.55000000000000004">
      <c r="F585"/>
      <c r="G585"/>
      <c r="J585" s="26"/>
      <c r="O585" s="26"/>
      <c r="T585" s="26"/>
      <c r="U585" s="20"/>
    </row>
    <row r="586" spans="6:21" x14ac:dyDescent="0.55000000000000004">
      <c r="F586"/>
      <c r="G586"/>
      <c r="J586" s="26"/>
      <c r="O586" s="26"/>
      <c r="T586" s="26"/>
      <c r="U586" s="20"/>
    </row>
    <row r="587" spans="6:21" x14ac:dyDescent="0.55000000000000004">
      <c r="F587"/>
      <c r="G587"/>
      <c r="J587" s="26"/>
      <c r="O587" s="26"/>
      <c r="T587" s="26"/>
      <c r="U587" s="20"/>
    </row>
    <row r="588" spans="6:21" x14ac:dyDescent="0.55000000000000004">
      <c r="F588"/>
      <c r="G588"/>
      <c r="J588" s="26"/>
      <c r="O588" s="26"/>
      <c r="T588" s="26"/>
      <c r="U588" s="20"/>
    </row>
    <row r="589" spans="6:21" x14ac:dyDescent="0.55000000000000004">
      <c r="F589"/>
      <c r="G589"/>
      <c r="J589" s="26"/>
      <c r="O589" s="26"/>
      <c r="T589" s="26"/>
      <c r="U589" s="20"/>
    </row>
    <row r="590" spans="6:21" x14ac:dyDescent="0.55000000000000004">
      <c r="F590"/>
      <c r="G590"/>
      <c r="J590" s="26"/>
      <c r="O590" s="26"/>
      <c r="T590" s="26"/>
      <c r="U590" s="20"/>
    </row>
    <row r="591" spans="6:21" x14ac:dyDescent="0.55000000000000004">
      <c r="F591"/>
      <c r="G591"/>
      <c r="J591" s="26"/>
      <c r="O591" s="26"/>
      <c r="T591" s="26"/>
      <c r="U591" s="20"/>
    </row>
    <row r="592" spans="6:21" x14ac:dyDescent="0.55000000000000004">
      <c r="F592"/>
      <c r="G592"/>
      <c r="J592" s="26"/>
      <c r="O592" s="26"/>
      <c r="T592" s="26"/>
      <c r="U592" s="20"/>
    </row>
    <row r="593" spans="6:21" x14ac:dyDescent="0.55000000000000004">
      <c r="F593"/>
      <c r="G593"/>
      <c r="J593" s="26"/>
      <c r="O593" s="26"/>
      <c r="T593" s="26"/>
      <c r="U593" s="20"/>
    </row>
    <row r="594" spans="6:21" x14ac:dyDescent="0.55000000000000004">
      <c r="F594"/>
      <c r="G594"/>
      <c r="J594" s="26"/>
      <c r="O594" s="26"/>
      <c r="T594" s="26"/>
      <c r="U594" s="20"/>
    </row>
    <row r="595" spans="6:21" x14ac:dyDescent="0.55000000000000004">
      <c r="F595"/>
      <c r="G595"/>
      <c r="J595" s="26"/>
      <c r="O595" s="26"/>
      <c r="T595" s="26"/>
      <c r="U595" s="20"/>
    </row>
    <row r="596" spans="6:21" x14ac:dyDescent="0.55000000000000004">
      <c r="F596"/>
      <c r="G596"/>
      <c r="J596" s="26"/>
      <c r="O596" s="26"/>
      <c r="T596" s="26"/>
      <c r="U596" s="20"/>
    </row>
    <row r="597" spans="6:21" x14ac:dyDescent="0.55000000000000004">
      <c r="F597"/>
      <c r="G597"/>
      <c r="J597" s="26"/>
      <c r="O597" s="26"/>
      <c r="T597" s="26"/>
      <c r="U597" s="20"/>
    </row>
    <row r="598" spans="6:21" x14ac:dyDescent="0.55000000000000004">
      <c r="F598"/>
      <c r="G598"/>
      <c r="J598" s="26"/>
      <c r="O598" s="26"/>
      <c r="T598" s="26"/>
      <c r="U598" s="20"/>
    </row>
    <row r="599" spans="6:21" x14ac:dyDescent="0.55000000000000004">
      <c r="F599"/>
      <c r="G599"/>
      <c r="J599" s="26"/>
      <c r="O599" s="26"/>
      <c r="T599" s="26"/>
      <c r="U599" s="20"/>
    </row>
    <row r="600" spans="6:21" x14ac:dyDescent="0.55000000000000004">
      <c r="F600"/>
      <c r="G600"/>
      <c r="J600" s="26"/>
      <c r="O600" s="26"/>
      <c r="T600" s="26"/>
      <c r="U600" s="20"/>
    </row>
    <row r="601" spans="6:21" x14ac:dyDescent="0.55000000000000004">
      <c r="F601"/>
      <c r="G601"/>
      <c r="J601" s="26"/>
      <c r="O601" s="26"/>
      <c r="T601" s="26"/>
      <c r="U601" s="20"/>
    </row>
    <row r="602" spans="6:21" x14ac:dyDescent="0.55000000000000004">
      <c r="F602"/>
      <c r="G602"/>
      <c r="J602" s="26"/>
      <c r="O602" s="26"/>
      <c r="T602" s="26"/>
      <c r="U602" s="20"/>
    </row>
    <row r="603" spans="6:21" x14ac:dyDescent="0.55000000000000004">
      <c r="F603"/>
      <c r="G603"/>
      <c r="J603" s="26"/>
      <c r="O603" s="26"/>
      <c r="T603" s="26"/>
      <c r="U603" s="20"/>
    </row>
    <row r="604" spans="6:21" x14ac:dyDescent="0.55000000000000004">
      <c r="F604"/>
      <c r="G604"/>
      <c r="J604" s="26"/>
      <c r="O604" s="26"/>
      <c r="T604" s="26"/>
      <c r="U604" s="20"/>
    </row>
    <row r="605" spans="6:21" x14ac:dyDescent="0.55000000000000004">
      <c r="F605"/>
      <c r="G605"/>
      <c r="J605" s="26"/>
      <c r="O605" s="26"/>
      <c r="T605" s="26"/>
      <c r="U605" s="20"/>
    </row>
    <row r="606" spans="6:21" x14ac:dyDescent="0.55000000000000004">
      <c r="F606"/>
      <c r="G606"/>
      <c r="J606" s="26"/>
      <c r="O606" s="26"/>
      <c r="T606" s="26"/>
      <c r="U606" s="20"/>
    </row>
    <row r="607" spans="6:21" x14ac:dyDescent="0.55000000000000004">
      <c r="F607"/>
      <c r="G607"/>
      <c r="J607" s="26"/>
      <c r="O607" s="26"/>
      <c r="T607" s="26"/>
      <c r="U607" s="20"/>
    </row>
    <row r="608" spans="6:21" x14ac:dyDescent="0.55000000000000004">
      <c r="F608"/>
      <c r="G608"/>
      <c r="J608" s="26"/>
      <c r="O608" s="26"/>
      <c r="T608" s="26"/>
      <c r="U608" s="20"/>
    </row>
    <row r="609" spans="6:21" x14ac:dyDescent="0.55000000000000004">
      <c r="F609"/>
      <c r="G609"/>
      <c r="J609" s="26"/>
      <c r="O609" s="26"/>
      <c r="T609" s="26"/>
      <c r="U609" s="20"/>
    </row>
    <row r="610" spans="6:21" x14ac:dyDescent="0.55000000000000004">
      <c r="F610"/>
      <c r="G610"/>
      <c r="J610" s="26"/>
      <c r="O610" s="26"/>
      <c r="T610" s="26"/>
      <c r="U610" s="20"/>
    </row>
    <row r="611" spans="6:21" x14ac:dyDescent="0.55000000000000004">
      <c r="F611"/>
      <c r="G611"/>
      <c r="J611" s="26"/>
      <c r="O611" s="26"/>
      <c r="T611" s="26"/>
      <c r="U611" s="20"/>
    </row>
    <row r="612" spans="6:21" x14ac:dyDescent="0.55000000000000004">
      <c r="F612"/>
      <c r="G612"/>
      <c r="J612" s="26"/>
      <c r="O612" s="26"/>
      <c r="T612" s="26"/>
      <c r="U612" s="20"/>
    </row>
    <row r="613" spans="6:21" x14ac:dyDescent="0.55000000000000004">
      <c r="F613"/>
      <c r="G613"/>
      <c r="J613" s="26"/>
      <c r="O613" s="26"/>
      <c r="T613" s="26"/>
      <c r="U613" s="20"/>
    </row>
    <row r="614" spans="6:21" x14ac:dyDescent="0.55000000000000004">
      <c r="F614"/>
      <c r="G614"/>
      <c r="J614" s="26"/>
      <c r="O614" s="26"/>
      <c r="T614" s="26"/>
      <c r="U614" s="20"/>
    </row>
    <row r="615" spans="6:21" x14ac:dyDescent="0.55000000000000004">
      <c r="F615"/>
      <c r="G615"/>
      <c r="J615" s="26"/>
      <c r="O615" s="26"/>
      <c r="T615" s="26"/>
      <c r="U615" s="20"/>
    </row>
    <row r="616" spans="6:21" x14ac:dyDescent="0.55000000000000004">
      <c r="F616"/>
      <c r="G616"/>
      <c r="J616" s="26"/>
      <c r="O616" s="26"/>
      <c r="T616" s="26"/>
      <c r="U616" s="20"/>
    </row>
    <row r="617" spans="6:21" x14ac:dyDescent="0.55000000000000004">
      <c r="F617"/>
      <c r="G617"/>
      <c r="J617" s="26"/>
      <c r="O617" s="26"/>
      <c r="T617" s="26"/>
      <c r="U617" s="20"/>
    </row>
    <row r="618" spans="6:21" x14ac:dyDescent="0.55000000000000004">
      <c r="F618"/>
      <c r="G618"/>
      <c r="J618" s="26"/>
      <c r="O618" s="26"/>
      <c r="T618" s="26"/>
      <c r="U618" s="20"/>
    </row>
    <row r="619" spans="6:21" x14ac:dyDescent="0.55000000000000004">
      <c r="F619"/>
      <c r="G619"/>
      <c r="J619" s="26"/>
      <c r="O619" s="26"/>
      <c r="T619" s="26"/>
      <c r="U619" s="20"/>
    </row>
    <row r="620" spans="6:21" x14ac:dyDescent="0.55000000000000004">
      <c r="F620"/>
      <c r="G620"/>
      <c r="J620" s="26"/>
      <c r="O620" s="26"/>
      <c r="T620" s="26"/>
      <c r="U620" s="20"/>
    </row>
    <row r="621" spans="6:21" x14ac:dyDescent="0.55000000000000004">
      <c r="F621"/>
      <c r="G621"/>
      <c r="J621" s="26"/>
      <c r="O621" s="26"/>
      <c r="T621" s="26"/>
      <c r="U621" s="20"/>
    </row>
    <row r="622" spans="6:21" x14ac:dyDescent="0.55000000000000004">
      <c r="F622"/>
      <c r="G622"/>
      <c r="J622" s="26"/>
      <c r="O622" s="26"/>
      <c r="T622" s="26"/>
      <c r="U622" s="20"/>
    </row>
    <row r="623" spans="6:21" x14ac:dyDescent="0.55000000000000004">
      <c r="F623"/>
      <c r="G623"/>
      <c r="J623" s="26"/>
      <c r="O623" s="26"/>
      <c r="T623" s="26"/>
      <c r="U623" s="20"/>
    </row>
    <row r="624" spans="6:21" x14ac:dyDescent="0.55000000000000004">
      <c r="F624"/>
      <c r="G624"/>
      <c r="J624" s="26"/>
      <c r="O624" s="26"/>
      <c r="T624" s="26"/>
      <c r="U624" s="20"/>
    </row>
    <row r="625" spans="6:21" x14ac:dyDescent="0.55000000000000004">
      <c r="F625"/>
      <c r="G625"/>
      <c r="J625" s="26"/>
      <c r="O625" s="26"/>
      <c r="T625" s="26"/>
      <c r="U625" s="20"/>
    </row>
    <row r="626" spans="6:21" x14ac:dyDescent="0.55000000000000004">
      <c r="F626"/>
      <c r="G626"/>
      <c r="J626" s="26"/>
      <c r="O626" s="26"/>
      <c r="T626" s="26"/>
      <c r="U626" s="20"/>
    </row>
    <row r="627" spans="6:21" x14ac:dyDescent="0.55000000000000004">
      <c r="F627"/>
      <c r="G627"/>
      <c r="J627" s="26"/>
      <c r="O627" s="26"/>
      <c r="T627" s="26"/>
      <c r="U627" s="20"/>
    </row>
    <row r="628" spans="6:21" x14ac:dyDescent="0.55000000000000004">
      <c r="F628"/>
      <c r="G628"/>
      <c r="J628" s="26"/>
      <c r="O628" s="26"/>
      <c r="T628" s="26"/>
      <c r="U628" s="20"/>
    </row>
    <row r="629" spans="6:21" x14ac:dyDescent="0.55000000000000004">
      <c r="F629"/>
      <c r="G629"/>
      <c r="J629" s="26"/>
      <c r="O629" s="26"/>
      <c r="T629" s="26"/>
      <c r="U629" s="20"/>
    </row>
    <row r="630" spans="6:21" x14ac:dyDescent="0.55000000000000004">
      <c r="F630"/>
      <c r="G630"/>
      <c r="J630" s="26"/>
      <c r="O630" s="26"/>
      <c r="T630" s="26"/>
      <c r="U630" s="20"/>
    </row>
    <row r="631" spans="6:21" x14ac:dyDescent="0.55000000000000004">
      <c r="F631"/>
      <c r="G631"/>
      <c r="J631" s="26"/>
      <c r="O631" s="26"/>
      <c r="T631" s="26"/>
      <c r="U631" s="20"/>
    </row>
    <row r="632" spans="6:21" x14ac:dyDescent="0.55000000000000004">
      <c r="F632"/>
      <c r="G632"/>
      <c r="J632" s="26"/>
      <c r="O632" s="26"/>
      <c r="T632" s="26"/>
      <c r="U632" s="20"/>
    </row>
    <row r="633" spans="6:21" x14ac:dyDescent="0.55000000000000004">
      <c r="F633"/>
      <c r="G633"/>
      <c r="J633" s="26"/>
      <c r="O633" s="26"/>
      <c r="T633" s="26"/>
      <c r="U633" s="20"/>
    </row>
    <row r="634" spans="6:21" x14ac:dyDescent="0.55000000000000004">
      <c r="F634"/>
      <c r="G634"/>
      <c r="J634" s="26"/>
      <c r="O634" s="26"/>
      <c r="T634" s="26"/>
      <c r="U634" s="20"/>
    </row>
    <row r="635" spans="6:21" x14ac:dyDescent="0.55000000000000004">
      <c r="F635"/>
      <c r="G635"/>
      <c r="J635" s="26"/>
      <c r="O635" s="26"/>
      <c r="T635" s="26"/>
      <c r="U635" s="20"/>
    </row>
    <row r="636" spans="6:21" x14ac:dyDescent="0.55000000000000004">
      <c r="F636"/>
      <c r="G636"/>
      <c r="J636" s="26"/>
      <c r="O636" s="26"/>
      <c r="T636" s="26"/>
      <c r="U636" s="20"/>
    </row>
    <row r="637" spans="6:21" x14ac:dyDescent="0.55000000000000004">
      <c r="F637"/>
      <c r="G637"/>
      <c r="J637" s="26"/>
      <c r="O637" s="26"/>
      <c r="T637" s="26"/>
      <c r="U637" s="20"/>
    </row>
    <row r="638" spans="6:21" x14ac:dyDescent="0.55000000000000004">
      <c r="F638"/>
      <c r="G638"/>
      <c r="J638" s="26"/>
      <c r="O638" s="26"/>
      <c r="T638" s="26"/>
      <c r="U638" s="20"/>
    </row>
    <row r="639" spans="6:21" x14ac:dyDescent="0.55000000000000004">
      <c r="F639"/>
      <c r="G639"/>
      <c r="J639" s="26"/>
      <c r="O639" s="26"/>
      <c r="T639" s="26"/>
      <c r="U639" s="20"/>
    </row>
    <row r="640" spans="6:21" x14ac:dyDescent="0.55000000000000004">
      <c r="F640"/>
      <c r="G640"/>
      <c r="J640" s="26"/>
      <c r="O640" s="26"/>
      <c r="T640" s="26"/>
      <c r="U640" s="20"/>
    </row>
    <row r="641" spans="6:21" x14ac:dyDescent="0.55000000000000004">
      <c r="F641"/>
      <c r="G641"/>
      <c r="J641" s="26"/>
      <c r="O641" s="26"/>
      <c r="T641" s="26"/>
      <c r="U641" s="20"/>
    </row>
    <row r="642" spans="6:21" x14ac:dyDescent="0.55000000000000004">
      <c r="F642"/>
      <c r="G642"/>
      <c r="J642" s="26"/>
      <c r="O642" s="26"/>
      <c r="T642" s="26"/>
      <c r="U642" s="20"/>
    </row>
    <row r="643" spans="6:21" x14ac:dyDescent="0.55000000000000004">
      <c r="F643"/>
      <c r="G643"/>
      <c r="J643" s="26"/>
      <c r="O643" s="26"/>
      <c r="T643" s="26"/>
      <c r="U643" s="20"/>
    </row>
    <row r="644" spans="6:21" x14ac:dyDescent="0.55000000000000004">
      <c r="F644"/>
      <c r="G644"/>
      <c r="J644" s="26"/>
      <c r="O644" s="26"/>
      <c r="T644" s="26"/>
      <c r="U644" s="20"/>
    </row>
    <row r="645" spans="6:21" x14ac:dyDescent="0.55000000000000004">
      <c r="F645"/>
      <c r="G645"/>
      <c r="J645" s="26"/>
      <c r="O645" s="26"/>
      <c r="T645" s="26"/>
      <c r="U645" s="20"/>
    </row>
    <row r="646" spans="6:21" x14ac:dyDescent="0.55000000000000004">
      <c r="F646"/>
      <c r="G646"/>
      <c r="J646" s="26"/>
      <c r="O646" s="26"/>
      <c r="T646" s="26"/>
      <c r="U646" s="20"/>
    </row>
    <row r="647" spans="6:21" x14ac:dyDescent="0.55000000000000004">
      <c r="F647"/>
      <c r="G647"/>
      <c r="J647" s="26"/>
      <c r="O647" s="26"/>
      <c r="T647" s="26"/>
      <c r="U647" s="20"/>
    </row>
    <row r="648" spans="6:21" x14ac:dyDescent="0.55000000000000004">
      <c r="F648"/>
      <c r="G648"/>
      <c r="J648" s="26"/>
      <c r="O648" s="26"/>
      <c r="T648" s="26"/>
      <c r="U648" s="20"/>
    </row>
    <row r="649" spans="6:21" x14ac:dyDescent="0.55000000000000004">
      <c r="F649"/>
      <c r="G649"/>
      <c r="J649" s="26"/>
      <c r="O649" s="26"/>
      <c r="T649" s="26"/>
      <c r="U649" s="20"/>
    </row>
    <row r="650" spans="6:21" x14ac:dyDescent="0.55000000000000004">
      <c r="F650"/>
      <c r="G650"/>
      <c r="J650" s="26"/>
      <c r="O650" s="26"/>
      <c r="T650" s="26"/>
      <c r="U650" s="20"/>
    </row>
    <row r="651" spans="6:21" x14ac:dyDescent="0.55000000000000004">
      <c r="F651"/>
      <c r="G651"/>
      <c r="J651" s="26"/>
      <c r="O651" s="26"/>
      <c r="T651" s="26"/>
      <c r="U651" s="20"/>
    </row>
    <row r="652" spans="6:21" x14ac:dyDescent="0.55000000000000004">
      <c r="F652"/>
      <c r="G652"/>
      <c r="J652" s="26"/>
      <c r="O652" s="26"/>
      <c r="T652" s="26"/>
      <c r="U652" s="20"/>
    </row>
    <row r="653" spans="6:21" x14ac:dyDescent="0.55000000000000004">
      <c r="F653"/>
      <c r="G653"/>
      <c r="J653" s="26"/>
      <c r="O653" s="26"/>
      <c r="T653" s="26"/>
      <c r="U653" s="20"/>
    </row>
    <row r="654" spans="6:21" x14ac:dyDescent="0.55000000000000004">
      <c r="F654"/>
      <c r="G654"/>
      <c r="J654" s="26"/>
      <c r="O654" s="26"/>
      <c r="T654" s="26"/>
      <c r="U654" s="20"/>
    </row>
    <row r="655" spans="6:21" x14ac:dyDescent="0.55000000000000004">
      <c r="F655"/>
      <c r="G655"/>
      <c r="J655" s="26"/>
      <c r="O655" s="26"/>
      <c r="T655" s="26"/>
      <c r="U655" s="20"/>
    </row>
    <row r="656" spans="6:21" x14ac:dyDescent="0.55000000000000004">
      <c r="F656"/>
      <c r="G656"/>
      <c r="J656" s="26"/>
      <c r="O656" s="26"/>
      <c r="T656" s="26"/>
      <c r="U656" s="20"/>
    </row>
    <row r="657" spans="6:21" x14ac:dyDescent="0.55000000000000004">
      <c r="F657"/>
      <c r="G657"/>
      <c r="J657" s="26"/>
      <c r="O657" s="26"/>
      <c r="T657" s="26"/>
      <c r="U657" s="20"/>
    </row>
    <row r="658" spans="6:21" x14ac:dyDescent="0.55000000000000004">
      <c r="F658"/>
      <c r="G658"/>
      <c r="J658" s="26"/>
      <c r="O658" s="26"/>
      <c r="T658" s="26"/>
      <c r="U658" s="20"/>
    </row>
    <row r="659" spans="6:21" x14ac:dyDescent="0.55000000000000004">
      <c r="F659"/>
      <c r="G659"/>
      <c r="J659" s="26"/>
      <c r="O659" s="26"/>
      <c r="T659" s="26"/>
      <c r="U659" s="20"/>
    </row>
    <row r="660" spans="6:21" x14ac:dyDescent="0.55000000000000004">
      <c r="F660"/>
      <c r="G660"/>
      <c r="J660" s="26"/>
      <c r="O660" s="26"/>
      <c r="T660" s="26"/>
      <c r="U660" s="20"/>
    </row>
    <row r="661" spans="6:21" x14ac:dyDescent="0.55000000000000004">
      <c r="F661"/>
      <c r="G661"/>
      <c r="J661" s="26"/>
      <c r="O661" s="26"/>
      <c r="T661" s="26"/>
      <c r="U661" s="20"/>
    </row>
    <row r="662" spans="6:21" x14ac:dyDescent="0.55000000000000004">
      <c r="F662"/>
      <c r="G662"/>
      <c r="J662" s="26"/>
      <c r="O662" s="26"/>
      <c r="T662" s="26"/>
      <c r="U662" s="20"/>
    </row>
    <row r="663" spans="6:21" x14ac:dyDescent="0.55000000000000004">
      <c r="F663"/>
      <c r="G663"/>
      <c r="J663" s="26"/>
      <c r="O663" s="26"/>
      <c r="T663" s="26"/>
      <c r="U663" s="20"/>
    </row>
    <row r="664" spans="6:21" x14ac:dyDescent="0.55000000000000004">
      <c r="F664"/>
      <c r="G664"/>
      <c r="J664" s="26"/>
      <c r="O664" s="26"/>
      <c r="T664" s="26"/>
      <c r="U664" s="20"/>
    </row>
    <row r="665" spans="6:21" x14ac:dyDescent="0.55000000000000004">
      <c r="F665"/>
      <c r="G665"/>
      <c r="J665" s="26"/>
      <c r="O665" s="26"/>
      <c r="T665" s="26"/>
      <c r="U665" s="20"/>
    </row>
    <row r="666" spans="6:21" x14ac:dyDescent="0.55000000000000004">
      <c r="F666"/>
      <c r="G666"/>
      <c r="J666" s="26"/>
      <c r="O666" s="26"/>
      <c r="T666" s="26"/>
      <c r="U666" s="20"/>
    </row>
    <row r="667" spans="6:21" x14ac:dyDescent="0.55000000000000004">
      <c r="F667"/>
      <c r="G667"/>
      <c r="J667" s="26"/>
      <c r="O667" s="26"/>
      <c r="T667" s="26"/>
      <c r="U667" s="20"/>
    </row>
    <row r="668" spans="6:21" x14ac:dyDescent="0.55000000000000004">
      <c r="F668"/>
      <c r="G668"/>
      <c r="J668" s="26"/>
      <c r="O668" s="26"/>
      <c r="T668" s="26"/>
      <c r="U668" s="20"/>
    </row>
    <row r="669" spans="6:21" x14ac:dyDescent="0.55000000000000004">
      <c r="F669"/>
      <c r="G669"/>
      <c r="J669" s="26"/>
      <c r="O669" s="26"/>
      <c r="T669" s="26"/>
      <c r="U669" s="20"/>
    </row>
    <row r="670" spans="6:21" x14ac:dyDescent="0.55000000000000004">
      <c r="F670"/>
      <c r="G670"/>
      <c r="J670" s="26"/>
      <c r="O670" s="26"/>
      <c r="T670" s="26"/>
      <c r="U670" s="20"/>
    </row>
    <row r="671" spans="6:21" x14ac:dyDescent="0.55000000000000004">
      <c r="F671"/>
      <c r="G671"/>
      <c r="J671" s="26"/>
      <c r="O671" s="26"/>
      <c r="T671" s="26"/>
      <c r="U671" s="20"/>
    </row>
    <row r="672" spans="6:21" x14ac:dyDescent="0.55000000000000004">
      <c r="F672"/>
      <c r="G672"/>
      <c r="J672" s="26"/>
      <c r="O672" s="26"/>
      <c r="T672" s="26"/>
      <c r="U672" s="20"/>
    </row>
    <row r="673" spans="6:21" x14ac:dyDescent="0.55000000000000004">
      <c r="F673"/>
      <c r="G673"/>
      <c r="J673" s="26"/>
      <c r="O673" s="26"/>
      <c r="T673" s="26"/>
      <c r="U673" s="20"/>
    </row>
    <row r="674" spans="6:21" x14ac:dyDescent="0.55000000000000004">
      <c r="F674"/>
      <c r="G674"/>
      <c r="J674" s="26"/>
      <c r="O674" s="26"/>
      <c r="T674" s="26"/>
      <c r="U674" s="20"/>
    </row>
    <row r="675" spans="6:21" x14ac:dyDescent="0.55000000000000004">
      <c r="F675"/>
      <c r="G675"/>
      <c r="J675" s="26"/>
      <c r="O675" s="26"/>
      <c r="T675" s="26"/>
      <c r="U675" s="20"/>
    </row>
    <row r="676" spans="6:21" x14ac:dyDescent="0.55000000000000004">
      <c r="F676"/>
      <c r="G676"/>
      <c r="J676" s="26"/>
      <c r="O676" s="26"/>
      <c r="T676" s="26"/>
      <c r="U676" s="20"/>
    </row>
    <row r="677" spans="6:21" x14ac:dyDescent="0.55000000000000004">
      <c r="F677"/>
      <c r="G677"/>
      <c r="J677" s="26"/>
      <c r="O677" s="26"/>
      <c r="T677" s="26"/>
      <c r="U677" s="20"/>
    </row>
    <row r="678" spans="6:21" x14ac:dyDescent="0.55000000000000004">
      <c r="F678"/>
      <c r="G678"/>
      <c r="J678" s="26"/>
      <c r="O678" s="26"/>
      <c r="T678" s="26"/>
      <c r="U678" s="20"/>
    </row>
    <row r="679" spans="6:21" x14ac:dyDescent="0.55000000000000004">
      <c r="F679"/>
      <c r="G679"/>
      <c r="J679" s="26"/>
      <c r="O679" s="26"/>
      <c r="T679" s="26"/>
      <c r="U679" s="20"/>
    </row>
    <row r="680" spans="6:21" x14ac:dyDescent="0.55000000000000004">
      <c r="F680"/>
      <c r="G680"/>
      <c r="J680" s="26"/>
      <c r="O680" s="26"/>
      <c r="T680" s="26"/>
      <c r="U680" s="20"/>
    </row>
    <row r="681" spans="6:21" x14ac:dyDescent="0.55000000000000004">
      <c r="F681"/>
      <c r="G681"/>
      <c r="J681" s="26"/>
      <c r="O681" s="26"/>
      <c r="T681" s="26"/>
      <c r="U681" s="20"/>
    </row>
    <row r="682" spans="6:21" x14ac:dyDescent="0.55000000000000004">
      <c r="F682"/>
      <c r="G682"/>
      <c r="J682" s="26"/>
      <c r="O682" s="26"/>
      <c r="T682" s="26"/>
      <c r="U682" s="20"/>
    </row>
    <row r="683" spans="6:21" x14ac:dyDescent="0.55000000000000004">
      <c r="F683"/>
      <c r="G683"/>
      <c r="J683" s="26"/>
      <c r="O683" s="26"/>
      <c r="T683" s="26"/>
      <c r="U683" s="20"/>
    </row>
    <row r="684" spans="6:21" x14ac:dyDescent="0.55000000000000004">
      <c r="F684"/>
      <c r="G684"/>
      <c r="J684" s="26"/>
      <c r="O684" s="26"/>
      <c r="T684" s="26"/>
      <c r="U684" s="20"/>
    </row>
    <row r="685" spans="6:21" x14ac:dyDescent="0.55000000000000004">
      <c r="F685"/>
      <c r="G685"/>
      <c r="J685" s="26"/>
      <c r="O685" s="26"/>
      <c r="T685" s="26"/>
      <c r="U685" s="20"/>
    </row>
    <row r="686" spans="6:21" x14ac:dyDescent="0.55000000000000004">
      <c r="F686"/>
      <c r="G686"/>
      <c r="J686" s="26"/>
      <c r="O686" s="26"/>
      <c r="T686" s="26"/>
      <c r="U686" s="20"/>
    </row>
    <row r="687" spans="6:21" x14ac:dyDescent="0.55000000000000004">
      <c r="F687"/>
      <c r="G687"/>
      <c r="J687" s="26"/>
      <c r="O687" s="26"/>
      <c r="T687" s="26"/>
      <c r="U687" s="20"/>
    </row>
    <row r="688" spans="6:21" x14ac:dyDescent="0.55000000000000004">
      <c r="F688"/>
      <c r="G688"/>
      <c r="J688" s="26"/>
      <c r="O688" s="26"/>
      <c r="T688" s="26"/>
      <c r="U688" s="20"/>
    </row>
    <row r="689" spans="6:21" x14ac:dyDescent="0.55000000000000004">
      <c r="F689"/>
      <c r="G689"/>
      <c r="J689" s="26"/>
      <c r="O689" s="26"/>
      <c r="T689" s="26"/>
      <c r="U689" s="20"/>
    </row>
    <row r="690" spans="6:21" x14ac:dyDescent="0.55000000000000004">
      <c r="F690"/>
      <c r="G690"/>
      <c r="J690" s="26"/>
      <c r="O690" s="26"/>
      <c r="T690" s="26"/>
      <c r="U690" s="20"/>
    </row>
    <row r="691" spans="6:21" x14ac:dyDescent="0.55000000000000004">
      <c r="F691"/>
      <c r="G691"/>
      <c r="J691" s="26"/>
      <c r="O691" s="26"/>
      <c r="T691" s="26"/>
      <c r="U691" s="20"/>
    </row>
    <row r="692" spans="6:21" x14ac:dyDescent="0.55000000000000004">
      <c r="F692"/>
      <c r="G692"/>
      <c r="J692" s="26"/>
      <c r="O692" s="26"/>
      <c r="T692" s="26"/>
      <c r="U692" s="20"/>
    </row>
    <row r="693" spans="6:21" x14ac:dyDescent="0.55000000000000004">
      <c r="F693"/>
      <c r="G693"/>
      <c r="J693" s="26"/>
      <c r="O693" s="26"/>
      <c r="T693" s="26"/>
      <c r="U693" s="20"/>
    </row>
    <row r="694" spans="6:21" x14ac:dyDescent="0.55000000000000004">
      <c r="F694"/>
      <c r="G694"/>
      <c r="J694" s="26"/>
      <c r="O694" s="26"/>
      <c r="T694" s="26"/>
      <c r="U694" s="20"/>
    </row>
    <row r="695" spans="6:21" x14ac:dyDescent="0.55000000000000004">
      <c r="F695"/>
      <c r="G695"/>
      <c r="J695" s="26"/>
      <c r="O695" s="26"/>
      <c r="T695" s="26"/>
      <c r="U695" s="20"/>
    </row>
    <row r="696" spans="6:21" x14ac:dyDescent="0.55000000000000004">
      <c r="F696"/>
      <c r="G696"/>
      <c r="J696" s="26"/>
      <c r="O696" s="26"/>
      <c r="T696" s="26"/>
      <c r="U696" s="20"/>
    </row>
    <row r="697" spans="6:21" x14ac:dyDescent="0.55000000000000004">
      <c r="F697"/>
      <c r="G697"/>
      <c r="J697" s="26"/>
      <c r="O697" s="26"/>
      <c r="T697" s="26"/>
      <c r="U697" s="20"/>
    </row>
    <row r="698" spans="6:21" x14ac:dyDescent="0.55000000000000004">
      <c r="F698"/>
      <c r="G698"/>
      <c r="J698" s="26"/>
      <c r="O698" s="26"/>
      <c r="T698" s="26"/>
      <c r="U698" s="20"/>
    </row>
    <row r="699" spans="6:21" x14ac:dyDescent="0.55000000000000004">
      <c r="F699"/>
      <c r="G699"/>
      <c r="J699" s="26"/>
      <c r="O699" s="26"/>
      <c r="T699" s="26"/>
      <c r="U699" s="20"/>
    </row>
    <row r="700" spans="6:21" x14ac:dyDescent="0.55000000000000004">
      <c r="F700"/>
      <c r="G700"/>
      <c r="J700" s="26"/>
      <c r="O700" s="26"/>
      <c r="T700" s="26"/>
      <c r="U700" s="20"/>
    </row>
    <row r="701" spans="6:21" x14ac:dyDescent="0.55000000000000004">
      <c r="F701"/>
      <c r="G701"/>
      <c r="J701" s="26"/>
      <c r="O701" s="26"/>
      <c r="T701" s="26"/>
      <c r="U701" s="20"/>
    </row>
    <row r="702" spans="6:21" x14ac:dyDescent="0.55000000000000004">
      <c r="F702"/>
      <c r="G702"/>
      <c r="J702" s="26"/>
      <c r="O702" s="26"/>
      <c r="T702" s="26"/>
      <c r="U702" s="20"/>
    </row>
    <row r="703" spans="6:21" x14ac:dyDescent="0.55000000000000004">
      <c r="F703"/>
      <c r="G703"/>
      <c r="J703" s="26"/>
      <c r="O703" s="26"/>
      <c r="T703" s="26"/>
      <c r="U703" s="20"/>
    </row>
    <row r="704" spans="6:21" x14ac:dyDescent="0.55000000000000004">
      <c r="F704"/>
      <c r="G704"/>
      <c r="J704" s="26"/>
      <c r="O704" s="26"/>
      <c r="T704" s="26"/>
      <c r="U704" s="20"/>
    </row>
    <row r="705" spans="6:21" x14ac:dyDescent="0.55000000000000004">
      <c r="F705"/>
      <c r="G705"/>
      <c r="J705" s="26"/>
      <c r="O705" s="26"/>
      <c r="T705" s="26"/>
      <c r="U705" s="20"/>
    </row>
    <row r="706" spans="6:21" x14ac:dyDescent="0.55000000000000004">
      <c r="F706"/>
      <c r="G706"/>
      <c r="J706" s="26"/>
      <c r="O706" s="26"/>
      <c r="T706" s="26"/>
      <c r="U706" s="20"/>
    </row>
    <row r="707" spans="6:21" x14ac:dyDescent="0.55000000000000004">
      <c r="F707"/>
      <c r="G707"/>
      <c r="J707" s="26"/>
      <c r="O707" s="26"/>
      <c r="T707" s="26"/>
      <c r="U707" s="20"/>
    </row>
    <row r="708" spans="6:21" x14ac:dyDescent="0.55000000000000004">
      <c r="F708"/>
      <c r="G708"/>
      <c r="J708" s="26"/>
      <c r="O708" s="26"/>
      <c r="T708" s="26"/>
      <c r="U708" s="20"/>
    </row>
    <row r="709" spans="6:21" x14ac:dyDescent="0.55000000000000004">
      <c r="F709"/>
      <c r="G709"/>
      <c r="J709" s="26"/>
      <c r="O709" s="26"/>
      <c r="T709" s="26"/>
      <c r="U709" s="20"/>
    </row>
    <row r="710" spans="6:21" x14ac:dyDescent="0.55000000000000004">
      <c r="F710"/>
      <c r="G710"/>
      <c r="J710" s="26"/>
      <c r="O710" s="26"/>
      <c r="T710" s="26"/>
      <c r="U710" s="20"/>
    </row>
    <row r="711" spans="6:21" x14ac:dyDescent="0.55000000000000004">
      <c r="F711"/>
      <c r="G711"/>
      <c r="J711" s="26"/>
      <c r="O711" s="26"/>
      <c r="T711" s="26"/>
      <c r="U711" s="20"/>
    </row>
    <row r="712" spans="6:21" x14ac:dyDescent="0.55000000000000004">
      <c r="F712"/>
      <c r="G712"/>
      <c r="J712" s="26"/>
      <c r="O712" s="26"/>
      <c r="T712" s="26"/>
      <c r="U712" s="20"/>
    </row>
    <row r="713" spans="6:21" x14ac:dyDescent="0.55000000000000004">
      <c r="F713"/>
      <c r="G713"/>
      <c r="J713" s="26"/>
      <c r="O713" s="26"/>
      <c r="T713" s="26"/>
      <c r="U713" s="20"/>
    </row>
    <row r="714" spans="6:21" x14ac:dyDescent="0.55000000000000004">
      <c r="F714"/>
      <c r="G714"/>
      <c r="J714" s="26"/>
      <c r="O714" s="26"/>
      <c r="T714" s="26"/>
      <c r="U714" s="20"/>
    </row>
    <row r="715" spans="6:21" x14ac:dyDescent="0.55000000000000004">
      <c r="F715"/>
      <c r="G715"/>
      <c r="J715" s="26"/>
      <c r="O715" s="26"/>
      <c r="T715" s="26"/>
      <c r="U715" s="20"/>
    </row>
    <row r="716" spans="6:21" x14ac:dyDescent="0.55000000000000004">
      <c r="F716"/>
      <c r="G716"/>
      <c r="J716" s="26"/>
      <c r="O716" s="26"/>
      <c r="T716" s="26"/>
      <c r="U716" s="20"/>
    </row>
    <row r="717" spans="6:21" x14ac:dyDescent="0.55000000000000004">
      <c r="F717"/>
      <c r="G717"/>
      <c r="J717" s="26"/>
      <c r="O717" s="26"/>
      <c r="T717" s="26"/>
      <c r="U717" s="20"/>
    </row>
    <row r="718" spans="6:21" x14ac:dyDescent="0.55000000000000004">
      <c r="F718"/>
      <c r="G718"/>
      <c r="J718" s="26"/>
      <c r="O718" s="26"/>
      <c r="T718" s="26"/>
      <c r="U718" s="20"/>
    </row>
    <row r="719" spans="6:21" x14ac:dyDescent="0.55000000000000004">
      <c r="F719"/>
      <c r="G719"/>
      <c r="J719" s="26"/>
      <c r="O719" s="26"/>
      <c r="T719" s="26"/>
      <c r="U719" s="20"/>
    </row>
    <row r="720" spans="6:21" x14ac:dyDescent="0.55000000000000004">
      <c r="F720"/>
      <c r="G720"/>
      <c r="J720" s="26"/>
      <c r="O720" s="26"/>
      <c r="T720" s="26"/>
      <c r="U720" s="20"/>
    </row>
    <row r="721" spans="6:21" x14ac:dyDescent="0.55000000000000004">
      <c r="F721"/>
      <c r="G721"/>
      <c r="J721" s="26"/>
      <c r="O721" s="26"/>
      <c r="T721" s="26"/>
      <c r="U721" s="20"/>
    </row>
    <row r="722" spans="6:21" x14ac:dyDescent="0.55000000000000004">
      <c r="F722"/>
      <c r="G722"/>
      <c r="J722" s="26"/>
      <c r="O722" s="26"/>
      <c r="T722" s="26"/>
      <c r="U722" s="20"/>
    </row>
    <row r="723" spans="6:21" x14ac:dyDescent="0.55000000000000004">
      <c r="F723"/>
      <c r="G723"/>
      <c r="J723" s="26"/>
      <c r="O723" s="26"/>
      <c r="T723" s="26"/>
      <c r="U723" s="20"/>
    </row>
    <row r="724" spans="6:21" x14ac:dyDescent="0.55000000000000004">
      <c r="F724"/>
      <c r="G724"/>
      <c r="J724" s="26"/>
      <c r="O724" s="26"/>
      <c r="T724" s="26"/>
      <c r="U724" s="20"/>
    </row>
    <row r="725" spans="6:21" x14ac:dyDescent="0.55000000000000004">
      <c r="F725"/>
      <c r="G725"/>
      <c r="J725" s="26"/>
      <c r="O725" s="26"/>
      <c r="T725" s="26"/>
      <c r="U725" s="20"/>
    </row>
    <row r="726" spans="6:21" x14ac:dyDescent="0.55000000000000004">
      <c r="F726"/>
      <c r="G726"/>
      <c r="J726" s="26"/>
      <c r="O726" s="26"/>
      <c r="T726" s="26"/>
      <c r="U726" s="20"/>
    </row>
    <row r="727" spans="6:21" x14ac:dyDescent="0.55000000000000004">
      <c r="F727"/>
      <c r="G727"/>
      <c r="J727" s="26"/>
      <c r="O727" s="26"/>
      <c r="T727" s="26"/>
      <c r="U727" s="20"/>
    </row>
    <row r="728" spans="6:21" x14ac:dyDescent="0.55000000000000004">
      <c r="F728"/>
      <c r="G728"/>
      <c r="J728" s="26"/>
      <c r="O728" s="26"/>
      <c r="T728" s="26"/>
      <c r="U728" s="20"/>
    </row>
    <row r="729" spans="6:21" x14ac:dyDescent="0.55000000000000004">
      <c r="F729"/>
      <c r="G729"/>
      <c r="J729" s="26"/>
      <c r="O729" s="26"/>
      <c r="T729" s="26"/>
      <c r="U729" s="20"/>
    </row>
    <row r="730" spans="6:21" x14ac:dyDescent="0.55000000000000004">
      <c r="F730"/>
      <c r="G730"/>
      <c r="J730" s="26"/>
      <c r="O730" s="26"/>
      <c r="T730" s="26"/>
      <c r="U730" s="20"/>
    </row>
    <row r="731" spans="6:21" x14ac:dyDescent="0.55000000000000004">
      <c r="F731"/>
      <c r="G731"/>
      <c r="J731" s="26"/>
      <c r="O731" s="26"/>
      <c r="T731" s="26"/>
      <c r="U731" s="20"/>
    </row>
    <row r="732" spans="6:21" x14ac:dyDescent="0.55000000000000004">
      <c r="F732"/>
      <c r="G732"/>
      <c r="J732" s="26"/>
      <c r="O732" s="26"/>
      <c r="T732" s="26"/>
      <c r="U732" s="20"/>
    </row>
    <row r="733" spans="6:21" x14ac:dyDescent="0.55000000000000004">
      <c r="F733"/>
      <c r="G733"/>
      <c r="J733" s="26"/>
      <c r="O733" s="26"/>
      <c r="T733" s="26"/>
      <c r="U733" s="20"/>
    </row>
    <row r="734" spans="6:21" x14ac:dyDescent="0.55000000000000004">
      <c r="F734"/>
      <c r="G734"/>
      <c r="J734" s="26"/>
      <c r="O734" s="26"/>
      <c r="T734" s="26"/>
      <c r="U734" s="20"/>
    </row>
    <row r="735" spans="6:21" x14ac:dyDescent="0.55000000000000004">
      <c r="F735"/>
      <c r="G735"/>
      <c r="J735" s="26"/>
      <c r="O735" s="26"/>
      <c r="T735" s="26"/>
      <c r="U735" s="20"/>
    </row>
    <row r="736" spans="6:21" x14ac:dyDescent="0.55000000000000004">
      <c r="F736"/>
      <c r="G736"/>
      <c r="J736" s="26"/>
      <c r="O736" s="26"/>
      <c r="T736" s="26"/>
      <c r="U736" s="20"/>
    </row>
    <row r="737" spans="6:21" x14ac:dyDescent="0.55000000000000004">
      <c r="F737"/>
      <c r="G737"/>
      <c r="J737" s="26"/>
      <c r="O737" s="26"/>
      <c r="T737" s="26"/>
      <c r="U737" s="20"/>
    </row>
    <row r="738" spans="6:21" x14ac:dyDescent="0.55000000000000004">
      <c r="F738"/>
      <c r="G738"/>
      <c r="J738" s="26"/>
      <c r="O738" s="26"/>
      <c r="T738" s="26"/>
      <c r="U738" s="20"/>
    </row>
    <row r="739" spans="6:21" x14ac:dyDescent="0.55000000000000004">
      <c r="F739"/>
      <c r="G739"/>
      <c r="J739" s="26"/>
      <c r="O739" s="26"/>
      <c r="T739" s="26"/>
      <c r="U739" s="20"/>
    </row>
    <row r="740" spans="6:21" x14ac:dyDescent="0.55000000000000004">
      <c r="F740"/>
      <c r="G740"/>
      <c r="J740" s="26"/>
      <c r="O740" s="26"/>
      <c r="T740" s="26"/>
      <c r="U740" s="20"/>
    </row>
    <row r="741" spans="6:21" x14ac:dyDescent="0.55000000000000004">
      <c r="F741"/>
      <c r="G741"/>
      <c r="J741" s="26"/>
      <c r="O741" s="26"/>
      <c r="T741" s="26"/>
      <c r="U741" s="20"/>
    </row>
    <row r="742" spans="6:21" x14ac:dyDescent="0.55000000000000004">
      <c r="F742"/>
      <c r="G742"/>
      <c r="J742" s="26"/>
      <c r="O742" s="26"/>
      <c r="T742" s="26"/>
      <c r="U742" s="20"/>
    </row>
    <row r="743" spans="6:21" x14ac:dyDescent="0.55000000000000004">
      <c r="F743"/>
      <c r="G743"/>
      <c r="J743" s="26"/>
      <c r="O743" s="26"/>
      <c r="T743" s="26"/>
      <c r="U743" s="20"/>
    </row>
    <row r="744" spans="6:21" x14ac:dyDescent="0.55000000000000004">
      <c r="F744"/>
      <c r="G744"/>
      <c r="J744" s="26"/>
      <c r="O744" s="26"/>
      <c r="T744" s="26"/>
      <c r="U744" s="20"/>
    </row>
    <row r="745" spans="6:21" x14ac:dyDescent="0.55000000000000004">
      <c r="F745"/>
      <c r="G745"/>
      <c r="J745" s="26"/>
      <c r="O745" s="26"/>
      <c r="T745" s="26"/>
      <c r="U745" s="20"/>
    </row>
    <row r="746" spans="6:21" x14ac:dyDescent="0.55000000000000004">
      <c r="F746"/>
      <c r="G746"/>
      <c r="J746" s="26"/>
      <c r="O746" s="26"/>
      <c r="T746" s="26"/>
      <c r="U746" s="20"/>
    </row>
    <row r="747" spans="6:21" x14ac:dyDescent="0.55000000000000004">
      <c r="F747"/>
      <c r="G747"/>
      <c r="J747" s="26"/>
      <c r="O747" s="26"/>
      <c r="T747" s="26"/>
      <c r="U747" s="20"/>
    </row>
    <row r="748" spans="6:21" x14ac:dyDescent="0.55000000000000004">
      <c r="F748"/>
      <c r="G748"/>
      <c r="J748" s="26"/>
      <c r="O748" s="26"/>
      <c r="T748" s="26"/>
      <c r="U748" s="20"/>
    </row>
    <row r="749" spans="6:21" x14ac:dyDescent="0.55000000000000004">
      <c r="F749"/>
      <c r="G749"/>
      <c r="J749" s="26"/>
      <c r="O749" s="26"/>
      <c r="T749" s="26"/>
      <c r="U749" s="20"/>
    </row>
    <row r="750" spans="6:21" x14ac:dyDescent="0.55000000000000004">
      <c r="F750"/>
      <c r="G750"/>
      <c r="J750" s="26"/>
      <c r="O750" s="26"/>
      <c r="T750" s="26"/>
      <c r="U750" s="20"/>
    </row>
    <row r="751" spans="6:21" x14ac:dyDescent="0.55000000000000004">
      <c r="F751"/>
      <c r="G751"/>
      <c r="J751" s="26"/>
      <c r="O751" s="26"/>
      <c r="T751" s="26"/>
      <c r="U751" s="20"/>
    </row>
    <row r="752" spans="6:21" x14ac:dyDescent="0.55000000000000004">
      <c r="F752"/>
      <c r="G752"/>
      <c r="J752" s="26"/>
      <c r="O752" s="26"/>
      <c r="T752" s="26"/>
      <c r="U752" s="20"/>
    </row>
    <row r="753" spans="6:21" x14ac:dyDescent="0.55000000000000004">
      <c r="F753"/>
      <c r="G753"/>
      <c r="J753" s="26"/>
      <c r="O753" s="26"/>
      <c r="T753" s="26"/>
      <c r="U753" s="20"/>
    </row>
    <row r="754" spans="6:21" x14ac:dyDescent="0.55000000000000004">
      <c r="F754"/>
      <c r="G754"/>
      <c r="J754" s="26"/>
      <c r="O754" s="26"/>
      <c r="T754" s="26"/>
      <c r="U754" s="20"/>
    </row>
    <row r="755" spans="6:21" x14ac:dyDescent="0.55000000000000004">
      <c r="F755"/>
      <c r="G755"/>
      <c r="J755" s="26"/>
      <c r="O755" s="26"/>
      <c r="T755" s="26"/>
      <c r="U755" s="20"/>
    </row>
    <row r="756" spans="6:21" x14ac:dyDescent="0.55000000000000004">
      <c r="F756"/>
      <c r="G756"/>
      <c r="J756" s="26"/>
      <c r="O756" s="26"/>
      <c r="T756" s="26"/>
      <c r="U756" s="20"/>
    </row>
    <row r="757" spans="6:21" x14ac:dyDescent="0.55000000000000004">
      <c r="F757"/>
      <c r="G757"/>
      <c r="J757" s="26"/>
      <c r="O757" s="26"/>
      <c r="T757" s="26"/>
      <c r="U757" s="20"/>
    </row>
    <row r="758" spans="6:21" x14ac:dyDescent="0.55000000000000004">
      <c r="F758"/>
      <c r="G758"/>
      <c r="J758" s="26"/>
      <c r="O758" s="26"/>
      <c r="T758" s="26"/>
      <c r="U758" s="20"/>
    </row>
    <row r="759" spans="6:21" x14ac:dyDescent="0.55000000000000004">
      <c r="F759"/>
      <c r="G759"/>
      <c r="J759" s="26"/>
      <c r="O759" s="26"/>
      <c r="T759" s="26"/>
      <c r="U759" s="20"/>
    </row>
    <row r="760" spans="6:21" x14ac:dyDescent="0.55000000000000004">
      <c r="F760"/>
      <c r="G760"/>
      <c r="J760" s="26"/>
      <c r="O760" s="26"/>
      <c r="T760" s="26"/>
      <c r="U760" s="20"/>
    </row>
    <row r="761" spans="6:21" x14ac:dyDescent="0.55000000000000004">
      <c r="F761"/>
      <c r="G761"/>
      <c r="J761" s="26"/>
      <c r="O761" s="26"/>
      <c r="T761" s="26"/>
      <c r="U761" s="20"/>
    </row>
    <row r="762" spans="6:21" x14ac:dyDescent="0.55000000000000004">
      <c r="F762"/>
      <c r="G762"/>
      <c r="J762" s="26"/>
      <c r="O762" s="26"/>
      <c r="T762" s="26"/>
      <c r="U762" s="20"/>
    </row>
    <row r="763" spans="6:21" x14ac:dyDescent="0.55000000000000004">
      <c r="F763"/>
      <c r="G763"/>
      <c r="J763" s="26"/>
      <c r="O763" s="26"/>
      <c r="T763" s="26"/>
      <c r="U763" s="20"/>
    </row>
    <row r="764" spans="6:21" x14ac:dyDescent="0.55000000000000004">
      <c r="F764"/>
      <c r="G764"/>
      <c r="J764" s="26"/>
      <c r="O764" s="26"/>
      <c r="T764" s="26"/>
      <c r="U764" s="20"/>
    </row>
    <row r="765" spans="6:21" x14ac:dyDescent="0.55000000000000004">
      <c r="F765"/>
      <c r="G765"/>
      <c r="J765" s="26"/>
      <c r="O765" s="26"/>
      <c r="T765" s="26"/>
      <c r="U765" s="20"/>
    </row>
    <row r="766" spans="6:21" x14ac:dyDescent="0.55000000000000004">
      <c r="F766"/>
      <c r="G766"/>
      <c r="J766" s="26"/>
      <c r="O766" s="26"/>
      <c r="T766" s="26"/>
      <c r="U766" s="20"/>
    </row>
    <row r="767" spans="6:21" x14ac:dyDescent="0.55000000000000004">
      <c r="F767"/>
      <c r="G767"/>
      <c r="J767" s="26"/>
      <c r="O767" s="26"/>
      <c r="T767" s="26"/>
      <c r="U767" s="20"/>
    </row>
    <row r="768" spans="6:21" x14ac:dyDescent="0.55000000000000004">
      <c r="F768"/>
      <c r="G768"/>
      <c r="J768" s="26"/>
      <c r="O768" s="26"/>
      <c r="T768" s="26"/>
      <c r="U768" s="20"/>
    </row>
    <row r="769" spans="6:21" x14ac:dyDescent="0.55000000000000004">
      <c r="F769"/>
      <c r="G769"/>
      <c r="J769" s="26"/>
      <c r="O769" s="26"/>
      <c r="T769" s="26"/>
      <c r="U769" s="20"/>
    </row>
    <row r="770" spans="6:21" x14ac:dyDescent="0.55000000000000004">
      <c r="F770"/>
      <c r="G770"/>
      <c r="J770" s="26"/>
      <c r="O770" s="26"/>
      <c r="T770" s="26"/>
      <c r="U770" s="20"/>
    </row>
    <row r="771" spans="6:21" x14ac:dyDescent="0.55000000000000004">
      <c r="F771"/>
      <c r="G771"/>
      <c r="J771" s="26"/>
      <c r="O771" s="26"/>
      <c r="T771" s="26"/>
      <c r="U771" s="20"/>
    </row>
    <row r="772" spans="6:21" x14ac:dyDescent="0.55000000000000004">
      <c r="F772"/>
      <c r="G772"/>
      <c r="J772" s="26"/>
      <c r="O772" s="26"/>
      <c r="T772" s="26"/>
      <c r="U772" s="20"/>
    </row>
    <row r="773" spans="6:21" x14ac:dyDescent="0.55000000000000004">
      <c r="F773"/>
      <c r="G773"/>
      <c r="J773" s="26"/>
      <c r="O773" s="26"/>
      <c r="T773" s="26"/>
      <c r="U773" s="20"/>
    </row>
    <row r="774" spans="6:21" x14ac:dyDescent="0.55000000000000004">
      <c r="F774"/>
      <c r="G774"/>
      <c r="J774" s="26"/>
      <c r="O774" s="26"/>
      <c r="T774" s="26"/>
      <c r="U774" s="20"/>
    </row>
    <row r="775" spans="6:21" x14ac:dyDescent="0.55000000000000004">
      <c r="F775"/>
      <c r="G775"/>
      <c r="J775" s="26"/>
      <c r="O775" s="26"/>
      <c r="T775" s="26"/>
      <c r="U775" s="20"/>
    </row>
    <row r="776" spans="6:21" x14ac:dyDescent="0.55000000000000004">
      <c r="F776"/>
      <c r="G776"/>
      <c r="J776" s="26"/>
      <c r="O776" s="26"/>
      <c r="T776" s="26"/>
      <c r="U776" s="20"/>
    </row>
    <row r="777" spans="6:21" x14ac:dyDescent="0.55000000000000004">
      <c r="F777"/>
      <c r="G777"/>
      <c r="J777" s="26"/>
      <c r="O777" s="26"/>
      <c r="T777" s="26"/>
      <c r="U777" s="20"/>
    </row>
    <row r="778" spans="6:21" x14ac:dyDescent="0.55000000000000004">
      <c r="F778"/>
      <c r="G778"/>
      <c r="J778" s="26"/>
      <c r="O778" s="26"/>
      <c r="T778" s="26"/>
      <c r="U778" s="20"/>
    </row>
    <row r="779" spans="6:21" x14ac:dyDescent="0.55000000000000004">
      <c r="F779"/>
      <c r="G779"/>
      <c r="J779" s="26"/>
      <c r="O779" s="26"/>
      <c r="T779" s="26"/>
      <c r="U779" s="20"/>
    </row>
    <row r="780" spans="6:21" x14ac:dyDescent="0.55000000000000004">
      <c r="F780"/>
      <c r="G780"/>
      <c r="J780" s="26"/>
      <c r="O780" s="26"/>
      <c r="T780" s="26"/>
      <c r="U780" s="20"/>
    </row>
    <row r="781" spans="6:21" x14ac:dyDescent="0.55000000000000004">
      <c r="F781"/>
      <c r="G781"/>
      <c r="J781" s="26"/>
      <c r="O781" s="26"/>
      <c r="T781" s="26"/>
      <c r="U781" s="20"/>
    </row>
    <row r="782" spans="6:21" x14ac:dyDescent="0.55000000000000004">
      <c r="F782"/>
      <c r="G782"/>
      <c r="J782" s="26"/>
      <c r="O782" s="26"/>
      <c r="T782" s="26"/>
      <c r="U782" s="20"/>
    </row>
    <row r="783" spans="6:21" x14ac:dyDescent="0.55000000000000004">
      <c r="F783"/>
      <c r="G783"/>
      <c r="J783" s="26"/>
      <c r="O783" s="26"/>
      <c r="T783" s="26"/>
      <c r="U783" s="20"/>
    </row>
    <row r="784" spans="6:21" x14ac:dyDescent="0.55000000000000004">
      <c r="F784"/>
      <c r="G784"/>
      <c r="J784" s="26"/>
      <c r="O784" s="26"/>
      <c r="T784" s="26"/>
      <c r="U784" s="20"/>
    </row>
    <row r="785" spans="6:21" x14ac:dyDescent="0.55000000000000004">
      <c r="F785"/>
      <c r="G785"/>
      <c r="J785" s="26"/>
      <c r="O785" s="26"/>
      <c r="T785" s="26"/>
      <c r="U785" s="20"/>
    </row>
    <row r="786" spans="6:21" x14ac:dyDescent="0.55000000000000004">
      <c r="F786"/>
      <c r="G786"/>
      <c r="J786" s="26"/>
      <c r="O786" s="26"/>
      <c r="T786" s="26"/>
      <c r="U786" s="20"/>
    </row>
    <row r="787" spans="6:21" x14ac:dyDescent="0.55000000000000004">
      <c r="F787"/>
      <c r="G787"/>
      <c r="J787" s="26"/>
      <c r="O787" s="26"/>
      <c r="T787" s="26"/>
      <c r="U787" s="20"/>
    </row>
    <row r="788" spans="6:21" x14ac:dyDescent="0.55000000000000004">
      <c r="F788"/>
      <c r="G788"/>
      <c r="J788" s="26"/>
      <c r="O788" s="26"/>
      <c r="T788" s="26"/>
      <c r="U788" s="20"/>
    </row>
    <row r="789" spans="6:21" x14ac:dyDescent="0.55000000000000004">
      <c r="F789"/>
      <c r="G789"/>
      <c r="J789" s="26"/>
      <c r="O789" s="26"/>
      <c r="T789" s="26"/>
      <c r="U789" s="20"/>
    </row>
    <row r="790" spans="6:21" x14ac:dyDescent="0.55000000000000004">
      <c r="F790"/>
      <c r="G790"/>
      <c r="J790" s="26"/>
      <c r="O790" s="26"/>
      <c r="T790" s="26"/>
      <c r="U790" s="20"/>
    </row>
    <row r="791" spans="6:21" x14ac:dyDescent="0.55000000000000004">
      <c r="F791"/>
      <c r="G791"/>
      <c r="J791" s="26"/>
      <c r="O791" s="26"/>
      <c r="T791" s="26"/>
      <c r="U791" s="20"/>
    </row>
    <row r="792" spans="6:21" x14ac:dyDescent="0.55000000000000004">
      <c r="F792"/>
      <c r="G792"/>
      <c r="J792" s="26"/>
      <c r="O792" s="26"/>
      <c r="T792" s="26"/>
      <c r="U792" s="20"/>
    </row>
    <row r="793" spans="6:21" x14ac:dyDescent="0.55000000000000004">
      <c r="F793"/>
      <c r="G793"/>
      <c r="J793" s="26"/>
      <c r="O793" s="26"/>
      <c r="T793" s="26"/>
      <c r="U793" s="20"/>
    </row>
    <row r="794" spans="6:21" x14ac:dyDescent="0.55000000000000004">
      <c r="F794"/>
      <c r="G794"/>
      <c r="J794" s="26"/>
      <c r="O794" s="26"/>
      <c r="T794" s="26"/>
      <c r="U794" s="20"/>
    </row>
    <row r="795" spans="6:21" x14ac:dyDescent="0.55000000000000004">
      <c r="F795"/>
      <c r="G795"/>
      <c r="J795" s="26"/>
      <c r="O795" s="26"/>
      <c r="T795" s="26"/>
      <c r="U795" s="20"/>
    </row>
    <row r="796" spans="6:21" x14ac:dyDescent="0.55000000000000004">
      <c r="F796"/>
      <c r="G796"/>
      <c r="J796" s="26"/>
      <c r="O796" s="26"/>
      <c r="T796" s="26"/>
      <c r="U796" s="20"/>
    </row>
    <row r="797" spans="6:21" x14ac:dyDescent="0.55000000000000004">
      <c r="F797"/>
      <c r="G797"/>
      <c r="J797" s="26"/>
      <c r="O797" s="26"/>
      <c r="T797" s="26"/>
      <c r="U797" s="20"/>
    </row>
    <row r="798" spans="6:21" x14ac:dyDescent="0.55000000000000004">
      <c r="F798"/>
      <c r="G798"/>
      <c r="J798" s="26"/>
      <c r="O798" s="26"/>
      <c r="T798" s="26"/>
      <c r="U798" s="20"/>
    </row>
    <row r="799" spans="6:21" x14ac:dyDescent="0.55000000000000004">
      <c r="F799"/>
      <c r="G799"/>
      <c r="J799" s="26"/>
      <c r="O799" s="26"/>
      <c r="T799" s="26"/>
      <c r="U799" s="20"/>
    </row>
    <row r="800" spans="6:21" x14ac:dyDescent="0.55000000000000004">
      <c r="F800"/>
      <c r="G800"/>
      <c r="J800" s="26"/>
      <c r="O800" s="26"/>
      <c r="T800" s="26"/>
      <c r="U800" s="20"/>
    </row>
    <row r="801" spans="6:21" x14ac:dyDescent="0.55000000000000004">
      <c r="F801"/>
      <c r="G801"/>
      <c r="J801" s="26"/>
      <c r="O801" s="26"/>
      <c r="T801" s="26"/>
      <c r="U801" s="20"/>
    </row>
    <row r="802" spans="6:21" x14ac:dyDescent="0.55000000000000004">
      <c r="F802"/>
      <c r="G802"/>
      <c r="J802" s="26"/>
      <c r="O802" s="26"/>
      <c r="T802" s="26"/>
      <c r="U802" s="20"/>
    </row>
    <row r="803" spans="6:21" x14ac:dyDescent="0.55000000000000004">
      <c r="F803"/>
      <c r="G803"/>
      <c r="J803" s="26"/>
      <c r="O803" s="26"/>
      <c r="T803" s="26"/>
      <c r="U803" s="20"/>
    </row>
    <row r="804" spans="6:21" x14ac:dyDescent="0.55000000000000004">
      <c r="F804"/>
      <c r="G804"/>
      <c r="J804" s="26"/>
      <c r="O804" s="26"/>
      <c r="T804" s="26"/>
      <c r="U804" s="20"/>
    </row>
    <row r="805" spans="6:21" x14ac:dyDescent="0.55000000000000004">
      <c r="F805"/>
      <c r="G805"/>
      <c r="J805" s="26"/>
      <c r="O805" s="26"/>
      <c r="T805" s="26"/>
      <c r="U805" s="20"/>
    </row>
    <row r="806" spans="6:21" x14ac:dyDescent="0.55000000000000004">
      <c r="F806"/>
      <c r="G806"/>
      <c r="J806" s="26"/>
      <c r="O806" s="26"/>
      <c r="T806" s="26"/>
      <c r="U806" s="20"/>
    </row>
    <row r="807" spans="6:21" x14ac:dyDescent="0.55000000000000004">
      <c r="F807"/>
      <c r="G807"/>
      <c r="J807" s="26"/>
      <c r="O807" s="26"/>
      <c r="T807" s="26"/>
      <c r="U807" s="20"/>
    </row>
    <row r="808" spans="6:21" x14ac:dyDescent="0.55000000000000004">
      <c r="F808"/>
      <c r="G808"/>
      <c r="J808" s="26"/>
      <c r="O808" s="26"/>
      <c r="T808" s="26"/>
      <c r="U808" s="20"/>
    </row>
    <row r="809" spans="6:21" x14ac:dyDescent="0.55000000000000004">
      <c r="F809"/>
      <c r="G809"/>
      <c r="J809" s="26"/>
      <c r="O809" s="26"/>
      <c r="T809" s="26"/>
      <c r="U809" s="20"/>
    </row>
    <row r="810" spans="6:21" x14ac:dyDescent="0.55000000000000004">
      <c r="F810"/>
      <c r="G810"/>
      <c r="J810" s="26"/>
      <c r="O810" s="26"/>
      <c r="T810" s="26"/>
      <c r="U810" s="20"/>
    </row>
    <row r="811" spans="6:21" x14ac:dyDescent="0.55000000000000004">
      <c r="F811"/>
      <c r="G811"/>
      <c r="J811" s="26"/>
      <c r="O811" s="26"/>
      <c r="T811" s="26"/>
      <c r="U811" s="20"/>
    </row>
    <row r="812" spans="6:21" x14ac:dyDescent="0.55000000000000004">
      <c r="F812"/>
      <c r="G812"/>
      <c r="J812" s="26"/>
      <c r="O812" s="26"/>
      <c r="T812" s="26"/>
      <c r="U812" s="20"/>
    </row>
    <row r="813" spans="6:21" x14ac:dyDescent="0.55000000000000004">
      <c r="F813"/>
      <c r="G813"/>
      <c r="J813" s="26"/>
      <c r="O813" s="26"/>
      <c r="T813" s="26"/>
      <c r="U813" s="20"/>
    </row>
    <row r="814" spans="6:21" x14ac:dyDescent="0.55000000000000004">
      <c r="F814"/>
      <c r="G814"/>
      <c r="J814" s="26"/>
      <c r="O814" s="26"/>
      <c r="T814" s="26"/>
      <c r="U814" s="20"/>
    </row>
    <row r="815" spans="6:21" x14ac:dyDescent="0.55000000000000004">
      <c r="F815"/>
      <c r="G815"/>
      <c r="J815" s="26"/>
      <c r="O815" s="26"/>
      <c r="T815" s="26"/>
      <c r="U815" s="20"/>
    </row>
    <row r="816" spans="6:21" x14ac:dyDescent="0.55000000000000004">
      <c r="F816"/>
      <c r="G816"/>
      <c r="J816" s="26"/>
      <c r="O816" s="26"/>
      <c r="T816" s="26"/>
      <c r="U816" s="20"/>
    </row>
    <row r="817" spans="6:21" x14ac:dyDescent="0.55000000000000004">
      <c r="F817"/>
      <c r="G817"/>
      <c r="J817" s="26"/>
      <c r="O817" s="26"/>
      <c r="T817" s="26"/>
      <c r="U817" s="20"/>
    </row>
    <row r="818" spans="6:21" x14ac:dyDescent="0.55000000000000004">
      <c r="F818"/>
      <c r="G818"/>
      <c r="J818" s="26"/>
      <c r="O818" s="26"/>
      <c r="T818" s="26"/>
      <c r="U818" s="20"/>
    </row>
    <row r="819" spans="6:21" x14ac:dyDescent="0.55000000000000004">
      <c r="F819"/>
      <c r="G819"/>
      <c r="J819" s="26"/>
      <c r="O819" s="26"/>
      <c r="T819" s="26"/>
      <c r="U819" s="20"/>
    </row>
    <row r="820" spans="6:21" x14ac:dyDescent="0.55000000000000004">
      <c r="F820"/>
      <c r="G820"/>
      <c r="J820" s="26"/>
      <c r="O820" s="26"/>
      <c r="T820" s="26"/>
      <c r="U820" s="20"/>
    </row>
    <row r="821" spans="6:21" x14ac:dyDescent="0.55000000000000004">
      <c r="F821"/>
      <c r="G821"/>
      <c r="J821" s="26"/>
      <c r="O821" s="26"/>
      <c r="T821" s="26"/>
      <c r="U821" s="20"/>
    </row>
    <row r="822" spans="6:21" x14ac:dyDescent="0.55000000000000004">
      <c r="F822"/>
      <c r="G822"/>
      <c r="J822" s="26"/>
      <c r="O822" s="26"/>
      <c r="T822" s="26"/>
      <c r="U822" s="20"/>
    </row>
    <row r="823" spans="6:21" x14ac:dyDescent="0.55000000000000004">
      <c r="F823"/>
      <c r="G823"/>
      <c r="J823" s="26"/>
      <c r="O823" s="26"/>
      <c r="T823" s="26"/>
      <c r="U823" s="20"/>
    </row>
    <row r="824" spans="6:21" x14ac:dyDescent="0.55000000000000004">
      <c r="F824"/>
      <c r="G824"/>
      <c r="J824" s="26"/>
      <c r="O824" s="26"/>
      <c r="T824" s="26"/>
      <c r="U824" s="20"/>
    </row>
    <row r="825" spans="6:21" x14ac:dyDescent="0.55000000000000004">
      <c r="F825"/>
      <c r="G825"/>
      <c r="J825" s="26"/>
      <c r="O825" s="26"/>
      <c r="T825" s="26"/>
      <c r="U825" s="20"/>
    </row>
    <row r="826" spans="6:21" x14ac:dyDescent="0.55000000000000004">
      <c r="F826"/>
      <c r="G826"/>
      <c r="J826" s="26"/>
      <c r="O826" s="26"/>
      <c r="T826" s="26"/>
      <c r="U826" s="20"/>
    </row>
    <row r="827" spans="6:21" x14ac:dyDescent="0.55000000000000004">
      <c r="F827"/>
      <c r="G827"/>
      <c r="J827" s="26"/>
      <c r="O827" s="26"/>
      <c r="T827" s="26"/>
      <c r="U827" s="20"/>
    </row>
    <row r="828" spans="6:21" x14ac:dyDescent="0.55000000000000004">
      <c r="F828"/>
      <c r="G828"/>
      <c r="J828" s="26"/>
      <c r="O828" s="26"/>
      <c r="T828" s="26"/>
      <c r="U828" s="20"/>
    </row>
    <row r="829" spans="6:21" x14ac:dyDescent="0.55000000000000004">
      <c r="F829"/>
      <c r="G829"/>
      <c r="J829" s="26"/>
      <c r="O829" s="26"/>
      <c r="T829" s="26"/>
      <c r="U829" s="20"/>
    </row>
    <row r="830" spans="6:21" x14ac:dyDescent="0.55000000000000004">
      <c r="F830"/>
      <c r="G830"/>
      <c r="J830" s="26"/>
      <c r="O830" s="26"/>
      <c r="T830" s="26"/>
      <c r="U830" s="20"/>
    </row>
    <row r="831" spans="6:21" x14ac:dyDescent="0.55000000000000004">
      <c r="F831"/>
      <c r="G831"/>
      <c r="J831" s="26"/>
      <c r="O831" s="26"/>
      <c r="T831" s="26"/>
      <c r="U831" s="20"/>
    </row>
    <row r="832" spans="6:21" x14ac:dyDescent="0.55000000000000004">
      <c r="F832"/>
      <c r="G832"/>
      <c r="J832" s="26"/>
      <c r="O832" s="26"/>
      <c r="T832" s="26"/>
      <c r="U832" s="20"/>
    </row>
    <row r="833" spans="6:21" x14ac:dyDescent="0.55000000000000004">
      <c r="F833"/>
      <c r="G833"/>
      <c r="J833" s="26"/>
      <c r="O833" s="26"/>
      <c r="T833" s="26"/>
      <c r="U833" s="20"/>
    </row>
    <row r="834" spans="6:21" x14ac:dyDescent="0.55000000000000004">
      <c r="F834"/>
      <c r="G834"/>
      <c r="J834" s="26"/>
      <c r="O834" s="26"/>
      <c r="T834" s="26"/>
      <c r="U834" s="20"/>
    </row>
    <row r="835" spans="6:21" x14ac:dyDescent="0.55000000000000004">
      <c r="F835"/>
      <c r="G835"/>
      <c r="J835" s="26"/>
      <c r="O835" s="26"/>
      <c r="T835" s="26"/>
      <c r="U835" s="20"/>
    </row>
    <row r="836" spans="6:21" x14ac:dyDescent="0.55000000000000004">
      <c r="F836"/>
      <c r="G836"/>
      <c r="J836" s="26"/>
      <c r="O836" s="26"/>
      <c r="T836" s="26"/>
      <c r="U836" s="20"/>
    </row>
    <row r="837" spans="6:21" x14ac:dyDescent="0.55000000000000004">
      <c r="F837"/>
      <c r="G837"/>
      <c r="J837" s="26"/>
      <c r="O837" s="26"/>
      <c r="T837" s="26"/>
      <c r="U837" s="20"/>
    </row>
    <row r="838" spans="6:21" x14ac:dyDescent="0.55000000000000004">
      <c r="F838"/>
      <c r="G838"/>
      <c r="J838" s="26"/>
      <c r="O838" s="26"/>
      <c r="T838" s="26"/>
      <c r="U838" s="20"/>
    </row>
    <row r="839" spans="6:21" x14ac:dyDescent="0.55000000000000004">
      <c r="F839"/>
      <c r="G839"/>
      <c r="J839" s="26"/>
      <c r="O839" s="26"/>
      <c r="T839" s="26"/>
      <c r="U839" s="20"/>
    </row>
    <row r="840" spans="6:21" x14ac:dyDescent="0.55000000000000004">
      <c r="F840"/>
      <c r="G840"/>
      <c r="J840" s="26"/>
      <c r="O840" s="26"/>
      <c r="T840" s="26"/>
      <c r="U840" s="20"/>
    </row>
    <row r="841" spans="6:21" x14ac:dyDescent="0.55000000000000004">
      <c r="F841"/>
      <c r="G841"/>
      <c r="J841" s="26"/>
      <c r="O841" s="26"/>
      <c r="T841" s="26"/>
      <c r="U841" s="20"/>
    </row>
    <row r="842" spans="6:21" x14ac:dyDescent="0.55000000000000004">
      <c r="F842"/>
      <c r="G842"/>
      <c r="J842" s="26"/>
      <c r="O842" s="26"/>
      <c r="T842" s="26"/>
      <c r="U842" s="20"/>
    </row>
    <row r="843" spans="6:21" x14ac:dyDescent="0.55000000000000004">
      <c r="F843"/>
      <c r="G843"/>
      <c r="J843" s="26"/>
      <c r="O843" s="26"/>
      <c r="T843" s="26"/>
      <c r="U843" s="20"/>
    </row>
    <row r="844" spans="6:21" x14ac:dyDescent="0.55000000000000004">
      <c r="F844"/>
      <c r="G844"/>
      <c r="J844" s="26"/>
      <c r="O844" s="26"/>
      <c r="T844" s="26"/>
      <c r="U844" s="20"/>
    </row>
    <row r="845" spans="6:21" x14ac:dyDescent="0.55000000000000004">
      <c r="F845"/>
      <c r="G845"/>
      <c r="J845" s="26"/>
      <c r="O845" s="26"/>
      <c r="T845" s="26"/>
      <c r="U845" s="20"/>
    </row>
    <row r="846" spans="6:21" x14ac:dyDescent="0.55000000000000004">
      <c r="F846"/>
      <c r="G846"/>
      <c r="J846" s="26"/>
      <c r="O846" s="26"/>
      <c r="T846" s="26"/>
      <c r="U846" s="20"/>
    </row>
    <row r="847" spans="6:21" x14ac:dyDescent="0.55000000000000004">
      <c r="F847"/>
      <c r="G847"/>
      <c r="J847" s="26"/>
      <c r="O847" s="26"/>
      <c r="T847" s="26"/>
      <c r="U847" s="20"/>
    </row>
    <row r="848" spans="6:21" x14ac:dyDescent="0.55000000000000004">
      <c r="F848"/>
      <c r="G848"/>
      <c r="J848" s="26"/>
      <c r="O848" s="26"/>
      <c r="T848" s="26"/>
      <c r="U848" s="20"/>
    </row>
    <row r="849" spans="6:21" x14ac:dyDescent="0.55000000000000004">
      <c r="F849"/>
      <c r="G849"/>
      <c r="J849" s="26"/>
      <c r="O849" s="26"/>
      <c r="T849" s="26"/>
      <c r="U849" s="20"/>
    </row>
    <row r="850" spans="6:21" x14ac:dyDescent="0.55000000000000004">
      <c r="F850"/>
      <c r="G850"/>
      <c r="J850" s="26"/>
      <c r="O850" s="26"/>
      <c r="T850" s="26"/>
      <c r="U850" s="20"/>
    </row>
    <row r="851" spans="6:21" x14ac:dyDescent="0.55000000000000004">
      <c r="F851"/>
      <c r="G851"/>
      <c r="J851" s="26"/>
      <c r="O851" s="26"/>
      <c r="T851" s="26"/>
      <c r="U851" s="20"/>
    </row>
    <row r="852" spans="6:21" x14ac:dyDescent="0.55000000000000004">
      <c r="F852"/>
      <c r="G852"/>
      <c r="J852" s="26"/>
      <c r="O852" s="26"/>
      <c r="T852" s="26"/>
      <c r="U852" s="20"/>
    </row>
    <row r="853" spans="6:21" x14ac:dyDescent="0.55000000000000004">
      <c r="F853"/>
      <c r="G853"/>
      <c r="J853" s="26"/>
      <c r="O853" s="26"/>
      <c r="T853" s="26"/>
      <c r="U853" s="20"/>
    </row>
    <row r="854" spans="6:21" x14ac:dyDescent="0.55000000000000004">
      <c r="F854"/>
      <c r="G854"/>
      <c r="J854" s="26"/>
      <c r="O854" s="26"/>
      <c r="T854" s="26"/>
      <c r="U854" s="20"/>
    </row>
    <row r="855" spans="6:21" x14ac:dyDescent="0.55000000000000004">
      <c r="F855"/>
      <c r="G855"/>
      <c r="J855" s="26"/>
      <c r="O855" s="26"/>
      <c r="T855" s="26"/>
      <c r="U855" s="20"/>
    </row>
    <row r="856" spans="6:21" x14ac:dyDescent="0.55000000000000004">
      <c r="F856"/>
      <c r="G856"/>
      <c r="J856" s="26"/>
      <c r="O856" s="26"/>
      <c r="T856" s="26"/>
      <c r="U856" s="20"/>
    </row>
    <row r="857" spans="6:21" x14ac:dyDescent="0.55000000000000004">
      <c r="F857"/>
      <c r="G857"/>
      <c r="J857" s="26"/>
      <c r="O857" s="26"/>
      <c r="T857" s="26"/>
      <c r="U857" s="20"/>
    </row>
    <row r="858" spans="6:21" x14ac:dyDescent="0.55000000000000004">
      <c r="F858"/>
      <c r="G858"/>
      <c r="J858" s="26"/>
      <c r="O858" s="26"/>
      <c r="T858" s="26"/>
      <c r="U858" s="20"/>
    </row>
    <row r="859" spans="6:21" x14ac:dyDescent="0.55000000000000004">
      <c r="F859"/>
      <c r="G859"/>
      <c r="J859" s="26"/>
      <c r="O859" s="26"/>
      <c r="T859" s="26"/>
      <c r="U859" s="20"/>
    </row>
    <row r="860" spans="6:21" x14ac:dyDescent="0.55000000000000004">
      <c r="F860"/>
      <c r="G860"/>
      <c r="J860" s="26"/>
      <c r="O860" s="26"/>
      <c r="T860" s="26"/>
      <c r="U860" s="20"/>
    </row>
    <row r="861" spans="6:21" x14ac:dyDescent="0.55000000000000004">
      <c r="F861"/>
      <c r="G861"/>
      <c r="J861" s="26"/>
      <c r="O861" s="26"/>
      <c r="T861" s="26"/>
      <c r="U861" s="20"/>
    </row>
    <row r="862" spans="6:21" x14ac:dyDescent="0.55000000000000004">
      <c r="F862"/>
      <c r="G862"/>
      <c r="J862" s="26"/>
      <c r="O862" s="26"/>
      <c r="T862" s="26"/>
      <c r="U862" s="20"/>
    </row>
    <row r="863" spans="6:21" x14ac:dyDescent="0.55000000000000004">
      <c r="F863"/>
      <c r="G863"/>
      <c r="J863" s="26"/>
      <c r="O863" s="26"/>
      <c r="T863" s="26"/>
      <c r="U863" s="20"/>
    </row>
    <row r="864" spans="6:21" x14ac:dyDescent="0.55000000000000004">
      <c r="F864"/>
      <c r="G864"/>
      <c r="J864" s="26"/>
      <c r="O864" s="26"/>
      <c r="T864" s="26"/>
      <c r="U864" s="20"/>
    </row>
    <row r="865" spans="6:21" x14ac:dyDescent="0.55000000000000004">
      <c r="F865"/>
      <c r="G865"/>
      <c r="J865" s="26"/>
      <c r="O865" s="26"/>
      <c r="T865" s="26"/>
      <c r="U865" s="20"/>
    </row>
    <row r="866" spans="6:21" x14ac:dyDescent="0.55000000000000004">
      <c r="F866"/>
      <c r="G866"/>
      <c r="J866" s="26"/>
      <c r="O866" s="26"/>
      <c r="T866" s="26"/>
      <c r="U866" s="20"/>
    </row>
    <row r="867" spans="6:21" x14ac:dyDescent="0.55000000000000004">
      <c r="F867"/>
      <c r="G867"/>
      <c r="J867" s="26"/>
      <c r="O867" s="26"/>
      <c r="T867" s="26"/>
      <c r="U867" s="20"/>
    </row>
    <row r="868" spans="6:21" x14ac:dyDescent="0.55000000000000004">
      <c r="F868"/>
      <c r="G868"/>
      <c r="J868" s="26"/>
      <c r="O868" s="26"/>
      <c r="T868" s="26"/>
      <c r="U868" s="20"/>
    </row>
    <row r="869" spans="6:21" x14ac:dyDescent="0.55000000000000004">
      <c r="F869"/>
      <c r="G869"/>
      <c r="J869" s="26"/>
      <c r="O869" s="26"/>
      <c r="T869" s="26"/>
      <c r="U869" s="20"/>
    </row>
    <row r="870" spans="6:21" x14ac:dyDescent="0.55000000000000004">
      <c r="F870"/>
      <c r="G870"/>
      <c r="J870" s="26"/>
      <c r="O870" s="26"/>
      <c r="T870" s="26"/>
      <c r="U870" s="20"/>
    </row>
    <row r="871" spans="6:21" x14ac:dyDescent="0.55000000000000004">
      <c r="F871"/>
      <c r="G871"/>
      <c r="J871" s="26"/>
      <c r="O871" s="26"/>
      <c r="T871" s="26"/>
      <c r="U871" s="20"/>
    </row>
    <row r="872" spans="6:21" x14ac:dyDescent="0.55000000000000004">
      <c r="F872"/>
      <c r="G872"/>
      <c r="J872" s="26"/>
      <c r="O872" s="26"/>
      <c r="T872" s="26"/>
      <c r="U872" s="20"/>
    </row>
    <row r="873" spans="6:21" x14ac:dyDescent="0.55000000000000004">
      <c r="F873"/>
      <c r="G873"/>
      <c r="J873" s="26"/>
      <c r="O873" s="26"/>
      <c r="T873" s="26"/>
      <c r="U873" s="20"/>
    </row>
    <row r="874" spans="6:21" x14ac:dyDescent="0.55000000000000004">
      <c r="F874"/>
      <c r="G874"/>
      <c r="J874" s="26"/>
      <c r="O874" s="26"/>
      <c r="T874" s="26"/>
      <c r="U874" s="20"/>
    </row>
    <row r="875" spans="6:21" x14ac:dyDescent="0.55000000000000004">
      <c r="F875"/>
      <c r="G875"/>
      <c r="J875" s="26"/>
      <c r="O875" s="26"/>
      <c r="T875" s="26"/>
      <c r="U875" s="20"/>
    </row>
    <row r="876" spans="6:21" x14ac:dyDescent="0.55000000000000004">
      <c r="F876"/>
      <c r="G876"/>
      <c r="J876" s="26"/>
      <c r="O876" s="26"/>
      <c r="T876" s="26"/>
      <c r="U876" s="20"/>
    </row>
    <row r="877" spans="6:21" x14ac:dyDescent="0.55000000000000004">
      <c r="F877"/>
      <c r="G877"/>
      <c r="J877" s="26"/>
      <c r="O877" s="26"/>
      <c r="T877" s="26"/>
      <c r="U877" s="20"/>
    </row>
    <row r="878" spans="6:21" x14ac:dyDescent="0.55000000000000004">
      <c r="F878"/>
      <c r="G878"/>
      <c r="J878" s="26"/>
      <c r="O878" s="26"/>
      <c r="T878" s="26"/>
      <c r="U878" s="20"/>
    </row>
    <row r="879" spans="6:21" x14ac:dyDescent="0.55000000000000004">
      <c r="F879"/>
      <c r="G879"/>
      <c r="J879" s="26"/>
      <c r="O879" s="26"/>
      <c r="T879" s="26"/>
      <c r="U879" s="20"/>
    </row>
    <row r="880" spans="6:21" x14ac:dyDescent="0.55000000000000004">
      <c r="F880"/>
      <c r="G880"/>
      <c r="J880" s="26"/>
      <c r="O880" s="26"/>
      <c r="T880" s="26"/>
      <c r="U880" s="20"/>
    </row>
    <row r="881" spans="6:21" x14ac:dyDescent="0.55000000000000004">
      <c r="F881"/>
      <c r="G881"/>
      <c r="J881" s="26"/>
      <c r="O881" s="26"/>
      <c r="T881" s="26"/>
      <c r="U881" s="20"/>
    </row>
    <row r="882" spans="6:21" x14ac:dyDescent="0.55000000000000004">
      <c r="F882"/>
      <c r="G882"/>
      <c r="J882" s="26"/>
      <c r="O882" s="26"/>
      <c r="T882" s="26"/>
      <c r="U882" s="20"/>
    </row>
    <row r="883" spans="6:21" x14ac:dyDescent="0.55000000000000004">
      <c r="F883"/>
      <c r="G883"/>
      <c r="J883" s="26"/>
      <c r="O883" s="26"/>
      <c r="T883" s="26"/>
      <c r="U883" s="20"/>
    </row>
    <row r="884" spans="6:21" x14ac:dyDescent="0.55000000000000004">
      <c r="F884"/>
      <c r="G884"/>
      <c r="J884" s="26"/>
      <c r="O884" s="26"/>
      <c r="T884" s="26"/>
      <c r="U884" s="20"/>
    </row>
    <row r="885" spans="6:21" x14ac:dyDescent="0.55000000000000004">
      <c r="F885"/>
      <c r="G885"/>
      <c r="J885" s="26"/>
      <c r="O885" s="26"/>
      <c r="T885" s="26"/>
      <c r="U885" s="20"/>
    </row>
    <row r="886" spans="6:21" x14ac:dyDescent="0.55000000000000004">
      <c r="F886"/>
      <c r="G886"/>
      <c r="J886" s="26"/>
      <c r="O886" s="26"/>
      <c r="T886" s="26"/>
      <c r="U886" s="20"/>
    </row>
    <row r="887" spans="6:21" x14ac:dyDescent="0.55000000000000004">
      <c r="F887"/>
      <c r="G887"/>
      <c r="J887" s="26"/>
      <c r="O887" s="26"/>
      <c r="T887" s="26"/>
      <c r="U887" s="20"/>
    </row>
    <row r="888" spans="6:21" x14ac:dyDescent="0.55000000000000004">
      <c r="F888"/>
      <c r="G888"/>
      <c r="J888" s="26"/>
      <c r="O888" s="26"/>
      <c r="T888" s="26"/>
      <c r="U888" s="20"/>
    </row>
    <row r="889" spans="6:21" x14ac:dyDescent="0.55000000000000004">
      <c r="F889"/>
      <c r="G889"/>
      <c r="J889" s="26"/>
      <c r="O889" s="26"/>
      <c r="T889" s="26"/>
      <c r="U889" s="20"/>
    </row>
    <row r="890" spans="6:21" x14ac:dyDescent="0.55000000000000004">
      <c r="F890"/>
      <c r="G890"/>
      <c r="J890" s="26"/>
      <c r="O890" s="26"/>
      <c r="T890" s="26"/>
      <c r="U890" s="20"/>
    </row>
    <row r="891" spans="6:21" x14ac:dyDescent="0.55000000000000004">
      <c r="F891"/>
      <c r="G891"/>
      <c r="J891" s="26"/>
      <c r="O891" s="26"/>
      <c r="T891" s="26"/>
      <c r="U891" s="20"/>
    </row>
    <row r="892" spans="6:21" x14ac:dyDescent="0.55000000000000004">
      <c r="F892"/>
      <c r="G892"/>
      <c r="J892" s="26"/>
      <c r="O892" s="26"/>
      <c r="T892" s="26"/>
      <c r="U892" s="20"/>
    </row>
    <row r="893" spans="6:21" x14ac:dyDescent="0.55000000000000004">
      <c r="F893"/>
      <c r="G893"/>
      <c r="J893" s="26"/>
      <c r="O893" s="26"/>
      <c r="T893" s="26"/>
      <c r="U893" s="20"/>
    </row>
    <row r="894" spans="6:21" x14ac:dyDescent="0.55000000000000004">
      <c r="F894"/>
      <c r="G894"/>
      <c r="J894" s="26"/>
      <c r="O894" s="26"/>
      <c r="T894" s="26"/>
      <c r="U894" s="20"/>
    </row>
    <row r="895" spans="6:21" x14ac:dyDescent="0.55000000000000004">
      <c r="F895"/>
      <c r="G895"/>
      <c r="J895" s="26"/>
      <c r="O895" s="26"/>
      <c r="T895" s="26"/>
      <c r="U895" s="20"/>
    </row>
    <row r="896" spans="6:21" x14ac:dyDescent="0.55000000000000004">
      <c r="F896"/>
      <c r="G896"/>
      <c r="J896" s="26"/>
      <c r="O896" s="26"/>
      <c r="T896" s="26"/>
      <c r="U896" s="20"/>
    </row>
    <row r="897" spans="6:21" x14ac:dyDescent="0.55000000000000004">
      <c r="F897"/>
      <c r="G897"/>
      <c r="J897" s="26"/>
      <c r="O897" s="26"/>
      <c r="T897" s="26"/>
      <c r="U897" s="20"/>
    </row>
    <row r="898" spans="6:21" x14ac:dyDescent="0.55000000000000004">
      <c r="F898"/>
      <c r="G898"/>
      <c r="J898" s="26"/>
      <c r="O898" s="26"/>
      <c r="T898" s="26"/>
      <c r="U898" s="20"/>
    </row>
    <row r="899" spans="6:21" x14ac:dyDescent="0.55000000000000004">
      <c r="F899"/>
      <c r="G899"/>
      <c r="J899" s="26"/>
      <c r="O899" s="26"/>
      <c r="T899" s="26"/>
      <c r="U899" s="20"/>
    </row>
    <row r="900" spans="6:21" x14ac:dyDescent="0.55000000000000004">
      <c r="F900"/>
      <c r="G900"/>
      <c r="J900" s="26"/>
      <c r="O900" s="26"/>
      <c r="T900" s="26"/>
      <c r="U900" s="20"/>
    </row>
    <row r="901" spans="6:21" x14ac:dyDescent="0.55000000000000004">
      <c r="F901"/>
      <c r="G901"/>
      <c r="J901" s="26"/>
      <c r="O901" s="26"/>
      <c r="T901" s="26"/>
      <c r="U901" s="20"/>
    </row>
    <row r="902" spans="6:21" x14ac:dyDescent="0.55000000000000004">
      <c r="F902"/>
      <c r="G902"/>
      <c r="J902" s="26"/>
      <c r="O902" s="26"/>
      <c r="T902" s="26"/>
      <c r="U902" s="20"/>
    </row>
    <row r="903" spans="6:21" x14ac:dyDescent="0.55000000000000004">
      <c r="F903"/>
      <c r="G903"/>
      <c r="J903" s="26"/>
      <c r="O903" s="26"/>
      <c r="T903" s="26"/>
      <c r="U903" s="20"/>
    </row>
    <row r="904" spans="6:21" x14ac:dyDescent="0.55000000000000004">
      <c r="F904"/>
      <c r="G904"/>
      <c r="J904" s="26"/>
      <c r="O904" s="26"/>
      <c r="T904" s="26"/>
      <c r="U904" s="20"/>
    </row>
    <row r="905" spans="6:21" x14ac:dyDescent="0.55000000000000004">
      <c r="F905"/>
      <c r="G905"/>
      <c r="J905" s="26"/>
      <c r="O905" s="26"/>
      <c r="T905" s="26"/>
      <c r="U905" s="20"/>
    </row>
    <row r="906" spans="6:21" x14ac:dyDescent="0.55000000000000004">
      <c r="F906"/>
      <c r="G906"/>
      <c r="J906" s="26"/>
      <c r="O906" s="26"/>
      <c r="T906" s="26"/>
      <c r="U906" s="20"/>
    </row>
    <row r="907" spans="6:21" x14ac:dyDescent="0.55000000000000004">
      <c r="F907"/>
      <c r="G907"/>
      <c r="J907" s="26"/>
      <c r="O907" s="26"/>
      <c r="T907" s="26"/>
      <c r="U907" s="20"/>
    </row>
    <row r="908" spans="6:21" x14ac:dyDescent="0.55000000000000004">
      <c r="F908"/>
      <c r="G908"/>
      <c r="J908" s="26"/>
      <c r="O908" s="26"/>
      <c r="T908" s="26"/>
      <c r="U908" s="20"/>
    </row>
    <row r="909" spans="6:21" x14ac:dyDescent="0.55000000000000004">
      <c r="F909"/>
      <c r="G909"/>
      <c r="J909" s="26"/>
      <c r="O909" s="26"/>
      <c r="T909" s="26"/>
      <c r="U909" s="20"/>
    </row>
    <row r="910" spans="6:21" x14ac:dyDescent="0.55000000000000004">
      <c r="F910"/>
      <c r="G910"/>
      <c r="J910" s="26"/>
      <c r="O910" s="26"/>
      <c r="T910" s="26"/>
      <c r="U910" s="20"/>
    </row>
    <row r="911" spans="6:21" x14ac:dyDescent="0.55000000000000004">
      <c r="F911"/>
      <c r="G911"/>
      <c r="J911" s="26"/>
      <c r="O911" s="26"/>
      <c r="T911" s="26"/>
      <c r="U911" s="20"/>
    </row>
    <row r="912" spans="6:21" x14ac:dyDescent="0.55000000000000004">
      <c r="F912"/>
      <c r="G912"/>
      <c r="J912" s="26"/>
      <c r="O912" s="26"/>
      <c r="T912" s="26"/>
      <c r="U912" s="20"/>
    </row>
    <row r="913" spans="6:21" x14ac:dyDescent="0.55000000000000004">
      <c r="F913"/>
      <c r="G913"/>
      <c r="J913" s="26"/>
      <c r="O913" s="26"/>
      <c r="T913" s="26"/>
      <c r="U913" s="20"/>
    </row>
    <row r="914" spans="6:21" x14ac:dyDescent="0.55000000000000004">
      <c r="F914"/>
      <c r="G914"/>
      <c r="J914" s="26"/>
      <c r="O914" s="26"/>
      <c r="T914" s="26"/>
      <c r="U914" s="20"/>
    </row>
    <row r="915" spans="6:21" x14ac:dyDescent="0.55000000000000004">
      <c r="F915"/>
      <c r="G915"/>
      <c r="J915" s="26"/>
      <c r="O915" s="26"/>
      <c r="T915" s="26"/>
      <c r="U915" s="20"/>
    </row>
    <row r="916" spans="6:21" x14ac:dyDescent="0.55000000000000004">
      <c r="F916"/>
      <c r="G916"/>
      <c r="J916" s="26"/>
      <c r="O916" s="26"/>
      <c r="T916" s="26"/>
      <c r="U916" s="20"/>
    </row>
    <row r="917" spans="6:21" x14ac:dyDescent="0.55000000000000004">
      <c r="F917"/>
      <c r="G917"/>
      <c r="J917" s="26"/>
      <c r="O917" s="26"/>
      <c r="T917" s="26"/>
      <c r="U917" s="20"/>
    </row>
    <row r="918" spans="6:21" x14ac:dyDescent="0.55000000000000004">
      <c r="F918"/>
      <c r="G918"/>
      <c r="J918" s="26"/>
      <c r="O918" s="26"/>
      <c r="T918" s="26"/>
      <c r="U918" s="20"/>
    </row>
    <row r="919" spans="6:21" x14ac:dyDescent="0.55000000000000004">
      <c r="F919"/>
      <c r="G919"/>
      <c r="J919" s="26"/>
      <c r="O919" s="26"/>
      <c r="T919" s="26"/>
      <c r="U919" s="20"/>
    </row>
    <row r="920" spans="6:21" x14ac:dyDescent="0.55000000000000004">
      <c r="F920"/>
      <c r="G920"/>
      <c r="J920" s="26"/>
      <c r="O920" s="26"/>
      <c r="T920" s="26"/>
      <c r="U920" s="20"/>
    </row>
    <row r="921" spans="6:21" x14ac:dyDescent="0.55000000000000004">
      <c r="F921"/>
      <c r="G921"/>
      <c r="J921" s="26"/>
      <c r="O921" s="26"/>
      <c r="T921" s="26"/>
      <c r="U921" s="20"/>
    </row>
    <row r="922" spans="6:21" x14ac:dyDescent="0.55000000000000004">
      <c r="F922"/>
      <c r="G922"/>
      <c r="J922" s="26"/>
      <c r="O922" s="26"/>
      <c r="T922" s="26"/>
      <c r="U922" s="20"/>
    </row>
    <row r="923" spans="6:21" x14ac:dyDescent="0.55000000000000004">
      <c r="F923"/>
      <c r="G923"/>
      <c r="J923" s="26"/>
      <c r="O923" s="26"/>
      <c r="T923" s="26"/>
      <c r="U923" s="20"/>
    </row>
    <row r="924" spans="6:21" x14ac:dyDescent="0.55000000000000004">
      <c r="F924"/>
      <c r="G924"/>
      <c r="J924" s="26"/>
      <c r="O924" s="26"/>
      <c r="T924" s="26"/>
      <c r="U924" s="20"/>
    </row>
    <row r="925" spans="6:21" x14ac:dyDescent="0.55000000000000004">
      <c r="F925"/>
      <c r="G925"/>
      <c r="J925" s="26"/>
      <c r="O925" s="26"/>
      <c r="T925" s="26"/>
      <c r="U925" s="20"/>
    </row>
    <row r="926" spans="6:21" x14ac:dyDescent="0.55000000000000004">
      <c r="F926"/>
      <c r="G926"/>
      <c r="J926" s="26"/>
      <c r="O926" s="26"/>
      <c r="T926" s="26"/>
      <c r="U926" s="20"/>
    </row>
    <row r="927" spans="6:21" x14ac:dyDescent="0.55000000000000004">
      <c r="F927"/>
      <c r="G927"/>
      <c r="J927" s="26"/>
      <c r="O927" s="26"/>
      <c r="T927" s="26"/>
      <c r="U927" s="20"/>
    </row>
    <row r="928" spans="6:21" x14ac:dyDescent="0.55000000000000004">
      <c r="F928"/>
      <c r="G928"/>
      <c r="J928" s="26"/>
      <c r="O928" s="26"/>
      <c r="T928" s="26"/>
      <c r="U928" s="20"/>
    </row>
    <row r="929" spans="6:21" x14ac:dyDescent="0.55000000000000004">
      <c r="F929"/>
      <c r="G929"/>
      <c r="J929" s="26"/>
      <c r="O929" s="26"/>
      <c r="T929" s="26"/>
      <c r="U929" s="20"/>
    </row>
    <row r="930" spans="6:21" x14ac:dyDescent="0.55000000000000004">
      <c r="F930"/>
      <c r="G930"/>
      <c r="J930" s="26"/>
      <c r="O930" s="26"/>
      <c r="T930" s="26"/>
      <c r="U930" s="20"/>
    </row>
    <row r="931" spans="6:21" x14ac:dyDescent="0.55000000000000004">
      <c r="F931"/>
      <c r="G931"/>
      <c r="J931" s="26"/>
      <c r="O931" s="26"/>
      <c r="T931" s="26"/>
      <c r="U931" s="20"/>
    </row>
    <row r="932" spans="6:21" x14ac:dyDescent="0.55000000000000004">
      <c r="F932"/>
      <c r="G932"/>
      <c r="J932" s="26"/>
      <c r="O932" s="26"/>
      <c r="T932" s="26"/>
      <c r="U932" s="20"/>
    </row>
    <row r="933" spans="6:21" x14ac:dyDescent="0.55000000000000004">
      <c r="F933"/>
      <c r="G933"/>
      <c r="J933" s="26"/>
      <c r="O933" s="26"/>
      <c r="T933" s="26"/>
      <c r="U933" s="20"/>
    </row>
    <row r="934" spans="6:21" x14ac:dyDescent="0.55000000000000004">
      <c r="F934"/>
      <c r="G934"/>
      <c r="J934" s="26"/>
      <c r="O934" s="26"/>
      <c r="T934" s="26"/>
      <c r="U934" s="20"/>
    </row>
    <row r="935" spans="6:21" x14ac:dyDescent="0.55000000000000004">
      <c r="F935"/>
      <c r="G935"/>
      <c r="J935" s="26"/>
      <c r="O935" s="26"/>
      <c r="T935" s="26"/>
      <c r="U935" s="20"/>
    </row>
    <row r="936" spans="6:21" x14ac:dyDescent="0.55000000000000004">
      <c r="F936"/>
      <c r="G936"/>
      <c r="J936" s="26"/>
      <c r="O936" s="26"/>
      <c r="T936" s="26"/>
      <c r="U936" s="20"/>
    </row>
    <row r="937" spans="6:21" x14ac:dyDescent="0.55000000000000004">
      <c r="F937"/>
      <c r="G937"/>
      <c r="J937" s="26"/>
      <c r="O937" s="26"/>
      <c r="T937" s="26"/>
      <c r="U937" s="20"/>
    </row>
    <row r="938" spans="6:21" x14ac:dyDescent="0.55000000000000004">
      <c r="F938"/>
      <c r="G938"/>
      <c r="J938" s="26"/>
      <c r="O938" s="26"/>
      <c r="T938" s="26"/>
      <c r="U938" s="20"/>
    </row>
    <row r="939" spans="6:21" x14ac:dyDescent="0.55000000000000004">
      <c r="F939"/>
      <c r="G939"/>
      <c r="J939" s="26"/>
      <c r="O939" s="26"/>
      <c r="T939" s="26"/>
      <c r="U939" s="20"/>
    </row>
    <row r="940" spans="6:21" x14ac:dyDescent="0.55000000000000004">
      <c r="F940"/>
      <c r="G940"/>
      <c r="J940" s="26"/>
      <c r="O940" s="26"/>
      <c r="T940" s="26"/>
      <c r="U940" s="20"/>
    </row>
    <row r="941" spans="6:21" x14ac:dyDescent="0.55000000000000004">
      <c r="F941"/>
      <c r="G941"/>
      <c r="J941" s="26"/>
      <c r="O941" s="26"/>
      <c r="T941" s="26"/>
      <c r="U941" s="20"/>
    </row>
    <row r="942" spans="6:21" x14ac:dyDescent="0.55000000000000004">
      <c r="F942"/>
      <c r="G942"/>
      <c r="J942" s="26"/>
      <c r="O942" s="26"/>
      <c r="T942" s="26"/>
      <c r="U942" s="20"/>
    </row>
    <row r="943" spans="6:21" x14ac:dyDescent="0.55000000000000004">
      <c r="F943"/>
      <c r="G943"/>
      <c r="J943" s="26"/>
      <c r="O943" s="26"/>
      <c r="T943" s="26"/>
      <c r="U943" s="20"/>
    </row>
    <row r="944" spans="6:21" x14ac:dyDescent="0.55000000000000004">
      <c r="F944"/>
      <c r="G944"/>
      <c r="J944" s="26"/>
      <c r="O944" s="26"/>
      <c r="T944" s="26"/>
      <c r="U944" s="20"/>
    </row>
    <row r="945" spans="6:21" x14ac:dyDescent="0.55000000000000004">
      <c r="F945"/>
      <c r="G945"/>
      <c r="J945" s="26"/>
      <c r="O945" s="26"/>
      <c r="T945" s="26"/>
      <c r="U945" s="20"/>
    </row>
    <row r="946" spans="6:21" x14ac:dyDescent="0.55000000000000004">
      <c r="F946"/>
      <c r="G946"/>
      <c r="J946" s="26"/>
      <c r="O946" s="26"/>
      <c r="T946" s="26"/>
      <c r="U946" s="20"/>
    </row>
    <row r="947" spans="6:21" x14ac:dyDescent="0.55000000000000004">
      <c r="F947"/>
      <c r="G947"/>
      <c r="J947" s="26"/>
      <c r="O947" s="26"/>
      <c r="T947" s="26"/>
      <c r="U947" s="20"/>
    </row>
    <row r="948" spans="6:21" x14ac:dyDescent="0.55000000000000004">
      <c r="F948"/>
      <c r="G948"/>
      <c r="J948" s="26"/>
      <c r="O948" s="26"/>
      <c r="T948" s="26"/>
      <c r="U948" s="20"/>
    </row>
    <row r="949" spans="6:21" x14ac:dyDescent="0.55000000000000004">
      <c r="F949"/>
      <c r="G949"/>
      <c r="J949" s="26"/>
      <c r="O949" s="26"/>
      <c r="T949" s="26"/>
      <c r="U949" s="20"/>
    </row>
    <row r="950" spans="6:21" x14ac:dyDescent="0.55000000000000004">
      <c r="F950"/>
      <c r="G950"/>
      <c r="J950" s="26"/>
      <c r="O950" s="26"/>
      <c r="T950" s="26"/>
      <c r="U950" s="20"/>
    </row>
    <row r="951" spans="6:21" x14ac:dyDescent="0.55000000000000004">
      <c r="F951"/>
      <c r="G951"/>
      <c r="J951" s="26"/>
      <c r="O951" s="26"/>
      <c r="T951" s="26"/>
      <c r="U951" s="20"/>
    </row>
    <row r="952" spans="6:21" x14ac:dyDescent="0.55000000000000004">
      <c r="F952"/>
      <c r="G952"/>
      <c r="J952" s="26"/>
      <c r="O952" s="26"/>
      <c r="T952" s="26"/>
      <c r="U952" s="20"/>
    </row>
    <row r="953" spans="6:21" x14ac:dyDescent="0.55000000000000004">
      <c r="F953"/>
      <c r="G953"/>
      <c r="J953" s="26"/>
      <c r="O953" s="26"/>
      <c r="T953" s="26"/>
      <c r="U953" s="20"/>
    </row>
    <row r="954" spans="6:21" x14ac:dyDescent="0.55000000000000004">
      <c r="F954"/>
      <c r="G954"/>
      <c r="J954" s="26"/>
      <c r="O954" s="26"/>
      <c r="T954" s="26"/>
      <c r="U954" s="20"/>
    </row>
    <row r="955" spans="6:21" x14ac:dyDescent="0.55000000000000004">
      <c r="F955"/>
      <c r="G955"/>
      <c r="J955" s="26"/>
      <c r="O955" s="26"/>
      <c r="T955" s="26"/>
      <c r="U955" s="20"/>
    </row>
    <row r="956" spans="6:21" x14ac:dyDescent="0.55000000000000004">
      <c r="F956"/>
      <c r="G956"/>
      <c r="J956" s="26"/>
      <c r="O956" s="26"/>
      <c r="T956" s="26"/>
      <c r="U956" s="20"/>
    </row>
    <row r="957" spans="6:21" x14ac:dyDescent="0.55000000000000004">
      <c r="F957"/>
      <c r="G957"/>
      <c r="J957" s="26"/>
      <c r="O957" s="26"/>
      <c r="T957" s="26"/>
      <c r="U957" s="20"/>
    </row>
    <row r="958" spans="6:21" x14ac:dyDescent="0.55000000000000004">
      <c r="F958"/>
      <c r="G958"/>
      <c r="J958" s="26"/>
      <c r="O958" s="26"/>
      <c r="T958" s="26"/>
      <c r="U958" s="20"/>
    </row>
    <row r="959" spans="6:21" x14ac:dyDescent="0.55000000000000004">
      <c r="F959"/>
      <c r="G959"/>
      <c r="J959" s="26"/>
      <c r="O959" s="26"/>
      <c r="T959" s="26"/>
      <c r="U959" s="20"/>
    </row>
    <row r="960" spans="6:21" x14ac:dyDescent="0.55000000000000004">
      <c r="F960"/>
      <c r="G960"/>
      <c r="J960" s="26"/>
      <c r="O960" s="26"/>
      <c r="T960" s="26"/>
      <c r="U960" s="20"/>
    </row>
    <row r="961" spans="6:21" x14ac:dyDescent="0.55000000000000004">
      <c r="F961"/>
      <c r="G961"/>
      <c r="J961" s="26"/>
      <c r="O961" s="26"/>
      <c r="T961" s="26"/>
      <c r="U961" s="20"/>
    </row>
    <row r="962" spans="6:21" x14ac:dyDescent="0.55000000000000004">
      <c r="F962"/>
      <c r="G962"/>
      <c r="J962" s="26"/>
      <c r="O962" s="26"/>
      <c r="T962" s="26"/>
      <c r="U962" s="20"/>
    </row>
    <row r="963" spans="6:21" x14ac:dyDescent="0.55000000000000004">
      <c r="F963"/>
      <c r="G963"/>
      <c r="J963" s="26"/>
      <c r="O963" s="26"/>
      <c r="T963" s="26"/>
      <c r="U963" s="20"/>
    </row>
    <row r="964" spans="6:21" x14ac:dyDescent="0.55000000000000004">
      <c r="F964"/>
      <c r="G964"/>
      <c r="J964" s="26"/>
      <c r="O964" s="26"/>
      <c r="T964" s="26"/>
      <c r="U964" s="20"/>
    </row>
    <row r="965" spans="6:21" x14ac:dyDescent="0.55000000000000004">
      <c r="F965"/>
      <c r="G965"/>
      <c r="J965" s="26"/>
      <c r="O965" s="26"/>
      <c r="T965" s="26"/>
      <c r="U965" s="20"/>
    </row>
    <row r="966" spans="6:21" x14ac:dyDescent="0.55000000000000004">
      <c r="F966"/>
      <c r="G966"/>
      <c r="J966" s="26"/>
      <c r="O966" s="26"/>
      <c r="T966" s="26"/>
      <c r="U966" s="20"/>
    </row>
    <row r="967" spans="6:21" x14ac:dyDescent="0.55000000000000004">
      <c r="F967"/>
      <c r="G967"/>
      <c r="J967" s="26"/>
      <c r="O967" s="26"/>
      <c r="T967" s="26"/>
      <c r="U967" s="20"/>
    </row>
    <row r="968" spans="6:21" x14ac:dyDescent="0.55000000000000004">
      <c r="F968"/>
      <c r="G968"/>
      <c r="J968" s="26"/>
      <c r="O968" s="26"/>
      <c r="T968" s="26"/>
      <c r="U968" s="20"/>
    </row>
    <row r="969" spans="6:21" x14ac:dyDescent="0.55000000000000004">
      <c r="F969"/>
      <c r="G969"/>
      <c r="J969" s="26"/>
      <c r="O969" s="26"/>
      <c r="T969" s="26"/>
      <c r="U969" s="20"/>
    </row>
    <row r="970" spans="6:21" x14ac:dyDescent="0.55000000000000004">
      <c r="F970"/>
      <c r="G970"/>
      <c r="J970" s="26"/>
      <c r="O970" s="26"/>
      <c r="T970" s="26"/>
      <c r="U970" s="20"/>
    </row>
    <row r="971" spans="6:21" x14ac:dyDescent="0.55000000000000004">
      <c r="F971"/>
      <c r="G971"/>
      <c r="J971" s="26"/>
      <c r="O971" s="26"/>
      <c r="T971" s="26"/>
      <c r="U971" s="20"/>
    </row>
    <row r="972" spans="6:21" x14ac:dyDescent="0.55000000000000004">
      <c r="F972"/>
      <c r="G972"/>
      <c r="J972" s="26"/>
      <c r="O972" s="26"/>
      <c r="T972" s="26"/>
      <c r="U972" s="20"/>
    </row>
    <row r="973" spans="6:21" x14ac:dyDescent="0.55000000000000004">
      <c r="F973"/>
      <c r="G973"/>
      <c r="J973" s="26"/>
      <c r="O973" s="26"/>
      <c r="T973" s="26"/>
      <c r="U973" s="20"/>
    </row>
    <row r="974" spans="6:21" x14ac:dyDescent="0.55000000000000004">
      <c r="F974"/>
      <c r="G974"/>
      <c r="J974" s="26"/>
      <c r="O974" s="26"/>
      <c r="T974" s="26"/>
      <c r="U974" s="20"/>
    </row>
    <row r="975" spans="6:21" x14ac:dyDescent="0.55000000000000004">
      <c r="F975"/>
      <c r="G975"/>
      <c r="J975" s="26"/>
      <c r="O975" s="26"/>
      <c r="T975" s="26"/>
      <c r="U975" s="20"/>
    </row>
    <row r="976" spans="6:21" x14ac:dyDescent="0.55000000000000004">
      <c r="F976"/>
      <c r="G976"/>
      <c r="J976" s="26"/>
      <c r="O976" s="26"/>
      <c r="T976" s="26"/>
      <c r="U976" s="20"/>
    </row>
    <row r="977" spans="6:21" x14ac:dyDescent="0.55000000000000004">
      <c r="F977"/>
      <c r="G977"/>
      <c r="J977" s="26"/>
      <c r="O977" s="26"/>
      <c r="T977" s="26"/>
      <c r="U977" s="20"/>
    </row>
    <row r="978" spans="6:21" x14ac:dyDescent="0.55000000000000004">
      <c r="F978"/>
      <c r="G978"/>
      <c r="J978" s="26"/>
      <c r="O978" s="26"/>
      <c r="T978" s="26"/>
      <c r="U978" s="20"/>
    </row>
    <row r="979" spans="6:21" x14ac:dyDescent="0.55000000000000004">
      <c r="F979"/>
      <c r="G979"/>
      <c r="J979" s="26"/>
      <c r="O979" s="26"/>
      <c r="T979" s="26"/>
      <c r="U979" s="20"/>
    </row>
    <row r="980" spans="6:21" x14ac:dyDescent="0.55000000000000004">
      <c r="F980"/>
      <c r="G980"/>
      <c r="J980" s="26"/>
      <c r="O980" s="26"/>
      <c r="T980" s="26"/>
      <c r="U980" s="20"/>
    </row>
    <row r="981" spans="6:21" x14ac:dyDescent="0.55000000000000004">
      <c r="F981"/>
      <c r="G981"/>
      <c r="J981" s="26"/>
      <c r="O981" s="26"/>
      <c r="T981" s="26"/>
      <c r="U981" s="20"/>
    </row>
    <row r="982" spans="6:21" x14ac:dyDescent="0.55000000000000004">
      <c r="F982"/>
      <c r="G982"/>
      <c r="J982" s="26"/>
      <c r="O982" s="26"/>
      <c r="T982" s="26"/>
      <c r="U982" s="20"/>
    </row>
    <row r="983" spans="6:21" x14ac:dyDescent="0.55000000000000004">
      <c r="F983"/>
      <c r="G983"/>
      <c r="J983" s="26"/>
      <c r="O983" s="26"/>
      <c r="T983" s="26"/>
      <c r="U983" s="20"/>
    </row>
    <row r="984" spans="6:21" x14ac:dyDescent="0.55000000000000004">
      <c r="F984"/>
      <c r="G984"/>
      <c r="J984" s="26"/>
      <c r="O984" s="26"/>
      <c r="T984" s="26"/>
      <c r="U984" s="20"/>
    </row>
    <row r="985" spans="6:21" x14ac:dyDescent="0.55000000000000004">
      <c r="F985"/>
      <c r="G985"/>
      <c r="J985" s="26"/>
      <c r="O985" s="26"/>
      <c r="T985" s="26"/>
      <c r="U985" s="20"/>
    </row>
    <row r="986" spans="6:21" x14ac:dyDescent="0.55000000000000004">
      <c r="F986"/>
      <c r="G986"/>
      <c r="J986" s="26"/>
      <c r="O986" s="26"/>
      <c r="T986" s="26"/>
      <c r="U986" s="20"/>
    </row>
    <row r="987" spans="6:21" x14ac:dyDescent="0.55000000000000004">
      <c r="F987"/>
      <c r="G987"/>
      <c r="J987" s="26"/>
      <c r="O987" s="26"/>
      <c r="T987" s="26"/>
      <c r="U987" s="20"/>
    </row>
    <row r="988" spans="6:21" x14ac:dyDescent="0.55000000000000004">
      <c r="F988"/>
      <c r="G988"/>
      <c r="J988" s="26"/>
      <c r="O988" s="26"/>
      <c r="T988" s="26"/>
      <c r="U988" s="20"/>
    </row>
    <row r="989" spans="6:21" x14ac:dyDescent="0.55000000000000004">
      <c r="F989"/>
      <c r="G989"/>
      <c r="J989" s="26"/>
      <c r="O989" s="26"/>
      <c r="T989" s="26"/>
      <c r="U989" s="20"/>
    </row>
    <row r="990" spans="6:21" x14ac:dyDescent="0.55000000000000004">
      <c r="F990"/>
      <c r="G990"/>
      <c r="J990" s="26"/>
      <c r="O990" s="26"/>
      <c r="T990" s="26"/>
      <c r="U990" s="20"/>
    </row>
    <row r="991" spans="6:21" x14ac:dyDescent="0.55000000000000004">
      <c r="F991"/>
      <c r="G991"/>
      <c r="J991" s="26"/>
      <c r="O991" s="26"/>
      <c r="T991" s="26"/>
      <c r="U991" s="20"/>
    </row>
    <row r="992" spans="6:21" x14ac:dyDescent="0.55000000000000004">
      <c r="F992"/>
      <c r="G992"/>
      <c r="J992" s="26"/>
      <c r="O992" s="26"/>
      <c r="T992" s="26"/>
      <c r="U992" s="20"/>
    </row>
    <row r="993" spans="6:21" x14ac:dyDescent="0.55000000000000004">
      <c r="F993"/>
      <c r="G993"/>
      <c r="J993" s="26"/>
      <c r="O993" s="26"/>
      <c r="T993" s="26"/>
      <c r="U993" s="20"/>
    </row>
    <row r="994" spans="6:21" x14ac:dyDescent="0.55000000000000004">
      <c r="F994"/>
      <c r="G994"/>
      <c r="J994" s="26"/>
      <c r="O994" s="26"/>
      <c r="T994" s="26"/>
      <c r="U994" s="20"/>
    </row>
    <row r="995" spans="6:21" x14ac:dyDescent="0.55000000000000004">
      <c r="F995"/>
      <c r="G995"/>
      <c r="J995" s="26"/>
      <c r="O995" s="26"/>
      <c r="T995" s="26"/>
      <c r="U995" s="20"/>
    </row>
    <row r="996" spans="6:21" x14ac:dyDescent="0.55000000000000004">
      <c r="F996"/>
      <c r="G996"/>
      <c r="J996" s="26"/>
      <c r="O996" s="26"/>
      <c r="T996" s="26"/>
      <c r="U996" s="20"/>
    </row>
    <row r="997" spans="6:21" x14ac:dyDescent="0.55000000000000004">
      <c r="F997"/>
      <c r="G997"/>
      <c r="J997" s="26"/>
      <c r="O997" s="26"/>
      <c r="T997" s="26"/>
      <c r="U997" s="20"/>
    </row>
    <row r="998" spans="6:21" x14ac:dyDescent="0.55000000000000004">
      <c r="F998"/>
      <c r="G998"/>
      <c r="J998" s="26"/>
      <c r="O998" s="26"/>
      <c r="T998" s="26"/>
      <c r="U998" s="20"/>
    </row>
    <row r="999" spans="6:21" x14ac:dyDescent="0.55000000000000004">
      <c r="F999"/>
      <c r="G999"/>
      <c r="J999" s="26"/>
      <c r="O999" s="26"/>
      <c r="T999" s="26"/>
      <c r="U999" s="20"/>
    </row>
    <row r="1000" spans="6:21" x14ac:dyDescent="0.55000000000000004">
      <c r="F1000"/>
      <c r="G1000"/>
      <c r="J1000" s="26"/>
      <c r="O1000" s="26"/>
      <c r="T1000" s="26"/>
      <c r="U1000" s="20"/>
    </row>
    <row r="1001" spans="6:21" x14ac:dyDescent="0.55000000000000004">
      <c r="F1001"/>
      <c r="G1001"/>
      <c r="J1001" s="26"/>
      <c r="O1001" s="26"/>
      <c r="T1001" s="26"/>
      <c r="U1001" s="20"/>
    </row>
    <row r="1002" spans="6:21" x14ac:dyDescent="0.55000000000000004">
      <c r="F1002"/>
      <c r="G1002"/>
      <c r="J1002" s="26"/>
      <c r="O1002" s="26"/>
      <c r="T1002" s="26"/>
      <c r="U1002" s="20"/>
    </row>
    <row r="1003" spans="6:21" x14ac:dyDescent="0.55000000000000004">
      <c r="F1003"/>
      <c r="G1003"/>
      <c r="J1003" s="26"/>
      <c r="O1003" s="26"/>
      <c r="T1003" s="26"/>
      <c r="U1003" s="20"/>
    </row>
    <row r="1004" spans="6:21" x14ac:dyDescent="0.55000000000000004">
      <c r="F1004"/>
      <c r="G1004"/>
      <c r="J1004" s="26"/>
      <c r="O1004" s="26"/>
      <c r="T1004" s="26"/>
      <c r="U1004" s="20"/>
    </row>
    <row r="1005" spans="6:21" x14ac:dyDescent="0.55000000000000004">
      <c r="F1005"/>
      <c r="G1005"/>
      <c r="J1005" s="26"/>
      <c r="O1005" s="26"/>
      <c r="T1005" s="26"/>
      <c r="U1005" s="20"/>
    </row>
    <row r="1006" spans="6:21" x14ac:dyDescent="0.55000000000000004">
      <c r="F1006"/>
      <c r="G1006"/>
      <c r="J1006" s="26"/>
      <c r="O1006" s="26"/>
      <c r="T1006" s="26"/>
      <c r="U1006" s="20"/>
    </row>
    <row r="1007" spans="6:21" x14ac:dyDescent="0.55000000000000004">
      <c r="F1007"/>
      <c r="G1007"/>
      <c r="J1007" s="26"/>
      <c r="O1007" s="26"/>
      <c r="T1007" s="26"/>
      <c r="U1007" s="20"/>
    </row>
    <row r="1008" spans="6:21" x14ac:dyDescent="0.55000000000000004">
      <c r="F1008"/>
      <c r="G1008"/>
      <c r="J1008" s="26"/>
      <c r="O1008" s="26"/>
      <c r="T1008" s="26"/>
      <c r="U1008" s="20"/>
    </row>
    <row r="1009" spans="6:21" x14ac:dyDescent="0.55000000000000004">
      <c r="F1009"/>
      <c r="G1009"/>
      <c r="J1009" s="26"/>
      <c r="O1009" s="26"/>
      <c r="T1009" s="26"/>
      <c r="U1009" s="20"/>
    </row>
    <row r="1010" spans="6:21" x14ac:dyDescent="0.55000000000000004">
      <c r="F1010"/>
      <c r="G1010"/>
      <c r="J1010" s="26"/>
      <c r="O1010" s="26"/>
      <c r="T1010" s="26"/>
      <c r="U1010" s="20"/>
    </row>
    <row r="1011" spans="6:21" x14ac:dyDescent="0.55000000000000004">
      <c r="F1011"/>
      <c r="G1011"/>
      <c r="J1011" s="26"/>
      <c r="O1011" s="26"/>
      <c r="T1011" s="26"/>
      <c r="U1011" s="20"/>
    </row>
    <row r="1012" spans="6:21" x14ac:dyDescent="0.55000000000000004">
      <c r="F1012"/>
      <c r="G1012"/>
      <c r="J1012" s="26"/>
      <c r="O1012" s="26"/>
      <c r="T1012" s="26"/>
      <c r="U1012" s="20"/>
    </row>
    <row r="1013" spans="6:21" x14ac:dyDescent="0.55000000000000004">
      <c r="F1013"/>
      <c r="G1013"/>
      <c r="J1013" s="26"/>
      <c r="O1013" s="26"/>
      <c r="T1013" s="26"/>
      <c r="U1013" s="20"/>
    </row>
    <row r="1014" spans="6:21" x14ac:dyDescent="0.55000000000000004">
      <c r="F1014"/>
      <c r="G1014"/>
      <c r="J1014" s="26"/>
      <c r="O1014" s="26"/>
      <c r="T1014" s="26"/>
      <c r="U1014" s="20"/>
    </row>
    <row r="1015" spans="6:21" x14ac:dyDescent="0.55000000000000004">
      <c r="F1015"/>
      <c r="G1015"/>
      <c r="J1015" s="26"/>
      <c r="O1015" s="26"/>
      <c r="T1015" s="26"/>
      <c r="U1015" s="20"/>
    </row>
    <row r="1016" spans="6:21" x14ac:dyDescent="0.55000000000000004">
      <c r="F1016"/>
      <c r="G1016"/>
      <c r="J1016" s="26"/>
      <c r="O1016" s="26"/>
      <c r="T1016" s="26"/>
      <c r="U1016" s="20"/>
    </row>
    <row r="1017" spans="6:21" x14ac:dyDescent="0.55000000000000004">
      <c r="F1017"/>
      <c r="G1017"/>
      <c r="J1017" s="26"/>
      <c r="O1017" s="26"/>
      <c r="T1017" s="26"/>
      <c r="U1017" s="20"/>
    </row>
    <row r="1018" spans="6:21" x14ac:dyDescent="0.55000000000000004">
      <c r="F1018"/>
      <c r="G1018"/>
      <c r="J1018" s="26"/>
      <c r="O1018" s="26"/>
      <c r="T1018" s="26"/>
      <c r="U1018" s="20"/>
    </row>
    <row r="1019" spans="6:21" x14ac:dyDescent="0.55000000000000004">
      <c r="F1019"/>
      <c r="G1019"/>
      <c r="J1019" s="26"/>
      <c r="O1019" s="26"/>
      <c r="T1019" s="26"/>
      <c r="U1019" s="20"/>
    </row>
    <row r="1020" spans="6:21" x14ac:dyDescent="0.55000000000000004">
      <c r="F1020"/>
      <c r="G1020"/>
      <c r="J1020" s="26"/>
      <c r="O1020" s="26"/>
      <c r="T1020" s="26"/>
      <c r="U1020" s="20"/>
    </row>
    <row r="1021" spans="6:21" x14ac:dyDescent="0.55000000000000004">
      <c r="F1021"/>
      <c r="G1021"/>
      <c r="J1021" s="26"/>
      <c r="O1021" s="26"/>
      <c r="T1021" s="26"/>
      <c r="U1021" s="20"/>
    </row>
    <row r="1022" spans="6:21" x14ac:dyDescent="0.55000000000000004">
      <c r="F1022"/>
      <c r="G1022"/>
      <c r="J1022" s="26"/>
      <c r="O1022" s="26"/>
      <c r="T1022" s="26"/>
      <c r="U1022" s="20"/>
    </row>
    <row r="1023" spans="6:21" x14ac:dyDescent="0.55000000000000004">
      <c r="F1023"/>
      <c r="G1023"/>
      <c r="J1023" s="26"/>
      <c r="O1023" s="26"/>
      <c r="T1023" s="26"/>
      <c r="U1023" s="20"/>
    </row>
    <row r="1024" spans="6:21" x14ac:dyDescent="0.55000000000000004">
      <c r="F1024"/>
      <c r="G1024"/>
      <c r="J1024" s="26"/>
      <c r="O1024" s="26"/>
      <c r="T1024" s="26"/>
      <c r="U1024" s="20"/>
    </row>
    <row r="1025" spans="6:21" x14ac:dyDescent="0.55000000000000004">
      <c r="F1025"/>
      <c r="G1025"/>
      <c r="J1025" s="26"/>
      <c r="O1025" s="26"/>
      <c r="T1025" s="26"/>
      <c r="U1025" s="20"/>
    </row>
    <row r="1026" spans="6:21" x14ac:dyDescent="0.55000000000000004">
      <c r="F1026"/>
      <c r="G1026"/>
      <c r="J1026" s="26"/>
      <c r="O1026" s="26"/>
      <c r="T1026" s="26"/>
      <c r="U1026" s="20"/>
    </row>
    <row r="1027" spans="6:21" x14ac:dyDescent="0.55000000000000004">
      <c r="F1027"/>
      <c r="G1027"/>
      <c r="J1027" s="26"/>
      <c r="O1027" s="26"/>
      <c r="T1027" s="26"/>
      <c r="U1027" s="20"/>
    </row>
    <row r="1028" spans="6:21" x14ac:dyDescent="0.55000000000000004">
      <c r="F1028"/>
      <c r="G1028"/>
      <c r="J1028" s="26"/>
      <c r="O1028" s="26"/>
      <c r="T1028" s="26"/>
      <c r="U1028" s="20"/>
    </row>
    <row r="1029" spans="6:21" x14ac:dyDescent="0.55000000000000004">
      <c r="F1029"/>
      <c r="G1029"/>
      <c r="J1029" s="26"/>
      <c r="O1029" s="26"/>
      <c r="T1029" s="26"/>
      <c r="U1029" s="20"/>
    </row>
    <row r="1030" spans="6:21" x14ac:dyDescent="0.55000000000000004">
      <c r="F1030"/>
      <c r="G1030"/>
      <c r="J1030" s="26"/>
      <c r="O1030" s="26"/>
      <c r="T1030" s="26"/>
      <c r="U1030" s="20"/>
    </row>
    <row r="1031" spans="6:21" x14ac:dyDescent="0.55000000000000004">
      <c r="F1031"/>
      <c r="G1031"/>
      <c r="J1031" s="26"/>
      <c r="O1031" s="26"/>
      <c r="T1031" s="26"/>
      <c r="U1031" s="20"/>
    </row>
    <row r="1032" spans="6:21" x14ac:dyDescent="0.55000000000000004">
      <c r="F1032"/>
      <c r="G1032"/>
      <c r="J1032" s="26"/>
      <c r="O1032" s="26"/>
      <c r="T1032" s="26"/>
      <c r="U1032" s="20"/>
    </row>
    <row r="1033" spans="6:21" x14ac:dyDescent="0.55000000000000004">
      <c r="F1033"/>
      <c r="G1033"/>
      <c r="J1033" s="26"/>
      <c r="O1033" s="26"/>
      <c r="T1033" s="26"/>
      <c r="U1033" s="20"/>
    </row>
    <row r="1034" spans="6:21" x14ac:dyDescent="0.55000000000000004">
      <c r="F1034"/>
      <c r="G1034"/>
      <c r="J1034" s="26"/>
      <c r="O1034" s="26"/>
      <c r="T1034" s="26"/>
      <c r="U1034" s="20"/>
    </row>
    <row r="1035" spans="6:21" x14ac:dyDescent="0.55000000000000004">
      <c r="F1035"/>
      <c r="G1035"/>
      <c r="J1035" s="26"/>
      <c r="O1035" s="26"/>
      <c r="T1035" s="26"/>
      <c r="U1035" s="20"/>
    </row>
    <row r="1036" spans="6:21" x14ac:dyDescent="0.55000000000000004">
      <c r="F1036"/>
      <c r="G1036"/>
      <c r="J1036" s="26"/>
      <c r="O1036" s="26"/>
      <c r="T1036" s="26"/>
      <c r="U1036" s="20"/>
    </row>
    <row r="1037" spans="6:21" x14ac:dyDescent="0.55000000000000004">
      <c r="F1037"/>
      <c r="G1037"/>
      <c r="J1037" s="26"/>
      <c r="O1037" s="26"/>
      <c r="T1037" s="26"/>
      <c r="U1037" s="20"/>
    </row>
    <row r="1038" spans="6:21" x14ac:dyDescent="0.55000000000000004">
      <c r="F1038"/>
      <c r="G1038"/>
      <c r="J1038" s="26"/>
      <c r="O1038" s="26"/>
      <c r="T1038" s="26"/>
      <c r="U1038" s="20"/>
    </row>
    <row r="1039" spans="6:21" x14ac:dyDescent="0.55000000000000004">
      <c r="F1039"/>
      <c r="G1039"/>
      <c r="J1039" s="26"/>
      <c r="O1039" s="26"/>
      <c r="T1039" s="26"/>
      <c r="U1039" s="20"/>
    </row>
    <row r="1040" spans="6:21" x14ac:dyDescent="0.55000000000000004">
      <c r="F1040"/>
      <c r="G1040"/>
      <c r="J1040" s="26"/>
      <c r="O1040" s="26"/>
      <c r="T1040" s="26"/>
      <c r="U1040" s="20"/>
    </row>
    <row r="1041" spans="6:21" x14ac:dyDescent="0.55000000000000004">
      <c r="F1041"/>
      <c r="G1041"/>
      <c r="J1041" s="26"/>
      <c r="O1041" s="26"/>
      <c r="T1041" s="26"/>
      <c r="U1041" s="20"/>
    </row>
    <row r="1042" spans="6:21" x14ac:dyDescent="0.55000000000000004">
      <c r="F1042"/>
      <c r="G1042"/>
      <c r="J1042" s="26"/>
      <c r="O1042" s="26"/>
      <c r="T1042" s="26"/>
      <c r="U1042" s="20"/>
    </row>
    <row r="1043" spans="6:21" x14ac:dyDescent="0.55000000000000004">
      <c r="F1043"/>
      <c r="G1043"/>
      <c r="J1043" s="26"/>
      <c r="O1043" s="26"/>
      <c r="T1043" s="26"/>
      <c r="U1043" s="20"/>
    </row>
    <row r="1044" spans="6:21" x14ac:dyDescent="0.55000000000000004">
      <c r="F1044"/>
      <c r="G1044"/>
      <c r="J1044" s="26"/>
      <c r="O1044" s="26"/>
      <c r="T1044" s="26"/>
      <c r="U1044" s="20"/>
    </row>
    <row r="1045" spans="6:21" x14ac:dyDescent="0.55000000000000004">
      <c r="F1045"/>
      <c r="G1045"/>
      <c r="J1045" s="26"/>
      <c r="O1045" s="26"/>
      <c r="T1045" s="26"/>
      <c r="U1045" s="20"/>
    </row>
    <row r="1046" spans="6:21" x14ac:dyDescent="0.55000000000000004">
      <c r="F1046"/>
      <c r="G1046"/>
      <c r="J1046" s="26"/>
      <c r="O1046" s="26"/>
      <c r="T1046" s="26"/>
      <c r="U1046" s="20"/>
    </row>
    <row r="1047" spans="6:21" x14ac:dyDescent="0.55000000000000004">
      <c r="F1047"/>
      <c r="G1047"/>
      <c r="J1047" s="26"/>
      <c r="O1047" s="26"/>
      <c r="T1047" s="26"/>
      <c r="U1047" s="20"/>
    </row>
    <row r="1048" spans="6:21" x14ac:dyDescent="0.55000000000000004">
      <c r="F1048"/>
      <c r="G1048"/>
      <c r="J1048" s="26"/>
      <c r="O1048" s="26"/>
      <c r="T1048" s="26"/>
      <c r="U1048" s="20"/>
    </row>
    <row r="1049" spans="6:21" x14ac:dyDescent="0.55000000000000004">
      <c r="F1049"/>
      <c r="G1049"/>
      <c r="J1049" s="26"/>
      <c r="O1049" s="26"/>
      <c r="T1049" s="26"/>
      <c r="U1049" s="20"/>
    </row>
    <row r="1050" spans="6:21" x14ac:dyDescent="0.55000000000000004">
      <c r="F1050"/>
      <c r="G1050"/>
      <c r="J1050" s="26"/>
      <c r="O1050" s="26"/>
      <c r="T1050" s="26"/>
      <c r="U1050" s="20"/>
    </row>
    <row r="1051" spans="6:21" x14ac:dyDescent="0.55000000000000004">
      <c r="F1051"/>
      <c r="G1051"/>
      <c r="J1051" s="26"/>
      <c r="O1051" s="26"/>
      <c r="T1051" s="26"/>
      <c r="U1051" s="20"/>
    </row>
    <row r="1052" spans="6:21" x14ac:dyDescent="0.55000000000000004">
      <c r="F1052"/>
      <c r="G1052"/>
      <c r="J1052" s="26"/>
      <c r="O1052" s="26"/>
      <c r="T1052" s="26"/>
      <c r="U1052" s="20"/>
    </row>
    <row r="1053" spans="6:21" x14ac:dyDescent="0.55000000000000004">
      <c r="F1053"/>
      <c r="G1053"/>
      <c r="J1053" s="26"/>
      <c r="O1053" s="26"/>
      <c r="T1053" s="26"/>
      <c r="U1053" s="20"/>
    </row>
    <row r="1054" spans="6:21" x14ac:dyDescent="0.55000000000000004">
      <c r="F1054"/>
      <c r="G1054"/>
      <c r="J1054" s="26"/>
      <c r="O1054" s="26"/>
      <c r="T1054" s="26"/>
      <c r="U1054" s="20"/>
    </row>
    <row r="1055" spans="6:21" x14ac:dyDescent="0.55000000000000004">
      <c r="F1055"/>
      <c r="G1055"/>
      <c r="J1055" s="26"/>
      <c r="O1055" s="26"/>
      <c r="T1055" s="26"/>
      <c r="U1055" s="20"/>
    </row>
    <row r="1056" spans="6:21" x14ac:dyDescent="0.55000000000000004">
      <c r="F1056"/>
      <c r="G1056"/>
      <c r="J1056" s="26"/>
      <c r="O1056" s="26"/>
      <c r="T1056" s="26"/>
      <c r="U1056" s="20"/>
    </row>
    <row r="1057" spans="6:21" x14ac:dyDescent="0.55000000000000004">
      <c r="F1057"/>
      <c r="G1057"/>
      <c r="J1057" s="26"/>
      <c r="O1057" s="26"/>
      <c r="T1057" s="26"/>
      <c r="U1057" s="20"/>
    </row>
    <row r="1058" spans="6:21" x14ac:dyDescent="0.55000000000000004">
      <c r="F1058"/>
      <c r="G1058"/>
      <c r="J1058" s="26"/>
      <c r="O1058" s="26"/>
      <c r="T1058" s="26"/>
      <c r="U1058" s="20"/>
    </row>
    <row r="1059" spans="6:21" x14ac:dyDescent="0.55000000000000004">
      <c r="F1059"/>
      <c r="G1059"/>
      <c r="J1059" s="26"/>
      <c r="O1059" s="26"/>
      <c r="T1059" s="26"/>
      <c r="U1059" s="20"/>
    </row>
    <row r="1060" spans="6:21" x14ac:dyDescent="0.55000000000000004">
      <c r="F1060"/>
      <c r="G1060"/>
      <c r="J1060" s="26"/>
      <c r="O1060" s="26"/>
      <c r="T1060" s="26"/>
      <c r="U1060" s="20"/>
    </row>
    <row r="1061" spans="6:21" x14ac:dyDescent="0.55000000000000004">
      <c r="F1061"/>
      <c r="G1061"/>
      <c r="J1061" s="26"/>
      <c r="O1061" s="26"/>
      <c r="T1061" s="26"/>
      <c r="U1061" s="20"/>
    </row>
    <row r="1062" spans="6:21" x14ac:dyDescent="0.55000000000000004">
      <c r="F1062"/>
      <c r="G1062"/>
      <c r="J1062" s="26"/>
      <c r="O1062" s="26"/>
      <c r="T1062" s="26"/>
      <c r="U1062" s="20"/>
    </row>
    <row r="1063" spans="6:21" x14ac:dyDescent="0.55000000000000004">
      <c r="F1063"/>
      <c r="G1063"/>
      <c r="J1063" s="26"/>
      <c r="O1063" s="26"/>
      <c r="T1063" s="26"/>
      <c r="U1063" s="20"/>
    </row>
    <row r="1064" spans="6:21" x14ac:dyDescent="0.55000000000000004">
      <c r="F1064"/>
      <c r="G1064"/>
      <c r="J1064" s="26"/>
      <c r="O1064" s="26"/>
      <c r="T1064" s="26"/>
      <c r="U1064" s="20"/>
    </row>
    <row r="1065" spans="6:21" x14ac:dyDescent="0.55000000000000004">
      <c r="F1065"/>
      <c r="G1065"/>
      <c r="J1065" s="26"/>
      <c r="O1065" s="26"/>
      <c r="T1065" s="26"/>
      <c r="U1065" s="20"/>
    </row>
    <row r="1066" spans="6:21" x14ac:dyDescent="0.55000000000000004">
      <c r="F1066"/>
      <c r="G1066"/>
      <c r="J1066" s="26"/>
      <c r="O1066" s="26"/>
      <c r="T1066" s="26"/>
      <c r="U1066" s="20"/>
    </row>
    <row r="1067" spans="6:21" x14ac:dyDescent="0.55000000000000004">
      <c r="F1067"/>
      <c r="G1067"/>
      <c r="J1067" s="26"/>
      <c r="O1067" s="26"/>
      <c r="T1067" s="26"/>
      <c r="U1067" s="20"/>
    </row>
    <row r="1068" spans="6:21" x14ac:dyDescent="0.55000000000000004">
      <c r="F1068"/>
      <c r="G1068"/>
      <c r="J1068" s="26"/>
      <c r="O1068" s="26"/>
      <c r="T1068" s="26"/>
      <c r="U1068" s="20"/>
    </row>
    <row r="1069" spans="6:21" x14ac:dyDescent="0.55000000000000004">
      <c r="F1069"/>
      <c r="G1069"/>
      <c r="J1069" s="26"/>
      <c r="O1069" s="26"/>
      <c r="T1069" s="26"/>
      <c r="U1069" s="20"/>
    </row>
    <row r="1070" spans="6:21" x14ac:dyDescent="0.55000000000000004">
      <c r="F1070"/>
      <c r="G1070"/>
      <c r="J1070" s="26"/>
      <c r="O1070" s="26"/>
      <c r="T1070" s="26"/>
      <c r="U1070" s="20"/>
    </row>
    <row r="1071" spans="6:21" x14ac:dyDescent="0.55000000000000004">
      <c r="F1071"/>
      <c r="G1071"/>
      <c r="J1071" s="26"/>
      <c r="O1071" s="26"/>
      <c r="T1071" s="26"/>
      <c r="U1071" s="20"/>
    </row>
    <row r="1072" spans="6:21" x14ac:dyDescent="0.55000000000000004">
      <c r="F1072"/>
      <c r="G1072"/>
      <c r="J1072" s="26"/>
      <c r="O1072" s="26"/>
      <c r="T1072" s="26"/>
      <c r="U1072" s="20"/>
    </row>
    <row r="1073" spans="6:21" x14ac:dyDescent="0.55000000000000004">
      <c r="F1073"/>
      <c r="G1073"/>
      <c r="J1073" s="26"/>
      <c r="O1073" s="26"/>
      <c r="T1073" s="26"/>
      <c r="U1073" s="20"/>
    </row>
    <row r="1074" spans="6:21" x14ac:dyDescent="0.55000000000000004">
      <c r="F1074"/>
      <c r="G1074"/>
      <c r="J1074" s="26"/>
      <c r="O1074" s="26"/>
      <c r="T1074" s="26"/>
      <c r="U1074" s="20"/>
    </row>
    <row r="1075" spans="6:21" x14ac:dyDescent="0.55000000000000004">
      <c r="F1075"/>
      <c r="G1075"/>
      <c r="J1075" s="26"/>
      <c r="O1075" s="26"/>
      <c r="T1075" s="26"/>
      <c r="U1075" s="20"/>
    </row>
    <row r="1076" spans="6:21" x14ac:dyDescent="0.55000000000000004">
      <c r="F1076"/>
      <c r="G1076"/>
      <c r="J1076" s="26"/>
      <c r="O1076" s="26"/>
      <c r="T1076" s="26"/>
      <c r="U1076" s="20"/>
    </row>
    <row r="1077" spans="6:21" x14ac:dyDescent="0.55000000000000004">
      <c r="F1077"/>
      <c r="G1077"/>
      <c r="J1077" s="26"/>
      <c r="O1077" s="26"/>
      <c r="T1077" s="26"/>
      <c r="U1077" s="20"/>
    </row>
    <row r="1078" spans="6:21" x14ac:dyDescent="0.55000000000000004">
      <c r="F1078"/>
      <c r="G1078"/>
      <c r="J1078" s="26"/>
      <c r="O1078" s="26"/>
      <c r="T1078" s="26"/>
      <c r="U1078" s="20"/>
    </row>
    <row r="1079" spans="6:21" x14ac:dyDescent="0.55000000000000004">
      <c r="F1079"/>
      <c r="G1079"/>
      <c r="J1079" s="26"/>
      <c r="O1079" s="26"/>
      <c r="T1079" s="26"/>
      <c r="U1079" s="20"/>
    </row>
    <row r="1080" spans="6:21" x14ac:dyDescent="0.55000000000000004">
      <c r="F1080"/>
      <c r="G1080"/>
      <c r="J1080" s="26"/>
      <c r="O1080" s="26"/>
      <c r="T1080" s="26"/>
      <c r="U1080" s="20"/>
    </row>
    <row r="1081" spans="6:21" x14ac:dyDescent="0.55000000000000004">
      <c r="F1081"/>
      <c r="G1081"/>
      <c r="J1081" s="26"/>
      <c r="O1081" s="26"/>
      <c r="T1081" s="26"/>
      <c r="U1081" s="20"/>
    </row>
    <row r="1082" spans="6:21" x14ac:dyDescent="0.55000000000000004">
      <c r="F1082"/>
      <c r="G1082"/>
      <c r="J1082" s="26"/>
      <c r="O1082" s="26"/>
      <c r="T1082" s="26"/>
      <c r="U1082" s="20"/>
    </row>
    <row r="1083" spans="6:21" x14ac:dyDescent="0.55000000000000004">
      <c r="F1083"/>
      <c r="G1083"/>
      <c r="J1083" s="26"/>
      <c r="O1083" s="26"/>
      <c r="T1083" s="26"/>
      <c r="U1083" s="20"/>
    </row>
    <row r="1084" spans="6:21" x14ac:dyDescent="0.55000000000000004">
      <c r="F1084"/>
      <c r="G1084"/>
      <c r="J1084" s="26"/>
      <c r="O1084" s="26"/>
      <c r="T1084" s="26"/>
      <c r="U1084" s="20"/>
    </row>
    <row r="1085" spans="6:21" x14ac:dyDescent="0.55000000000000004">
      <c r="F1085"/>
      <c r="G1085"/>
      <c r="J1085" s="26"/>
      <c r="O1085" s="26"/>
      <c r="T1085" s="26"/>
      <c r="U1085" s="20"/>
    </row>
    <row r="1086" spans="6:21" x14ac:dyDescent="0.55000000000000004">
      <c r="F1086"/>
      <c r="G1086"/>
      <c r="J1086" s="26"/>
      <c r="O1086" s="26"/>
      <c r="T1086" s="26"/>
      <c r="U1086" s="20"/>
    </row>
    <row r="1087" spans="6:21" x14ac:dyDescent="0.55000000000000004">
      <c r="F1087"/>
      <c r="G1087"/>
      <c r="J1087" s="26"/>
      <c r="O1087" s="26"/>
      <c r="T1087" s="26"/>
      <c r="U1087" s="20"/>
    </row>
    <row r="1088" spans="6:21" x14ac:dyDescent="0.55000000000000004">
      <c r="F1088"/>
      <c r="G1088"/>
      <c r="J1088" s="26"/>
      <c r="O1088" s="26"/>
      <c r="T1088" s="26"/>
      <c r="U1088" s="20"/>
    </row>
    <row r="1089" spans="6:21" x14ac:dyDescent="0.55000000000000004">
      <c r="F1089"/>
      <c r="G1089"/>
      <c r="J1089" s="26"/>
      <c r="O1089" s="26"/>
      <c r="T1089" s="26"/>
      <c r="U1089" s="20"/>
    </row>
    <row r="1090" spans="6:21" x14ac:dyDescent="0.55000000000000004">
      <c r="F1090"/>
      <c r="G1090"/>
      <c r="J1090" s="26"/>
      <c r="O1090" s="26"/>
      <c r="T1090" s="26"/>
      <c r="U1090" s="20"/>
    </row>
    <row r="1091" spans="6:21" x14ac:dyDescent="0.55000000000000004">
      <c r="F1091"/>
      <c r="G1091"/>
      <c r="J1091" s="26"/>
      <c r="O1091" s="26"/>
      <c r="T1091" s="26"/>
      <c r="U1091" s="20"/>
    </row>
    <row r="1092" spans="6:21" x14ac:dyDescent="0.55000000000000004">
      <c r="F1092"/>
      <c r="G1092"/>
      <c r="J1092" s="26"/>
      <c r="O1092" s="26"/>
      <c r="T1092" s="26"/>
      <c r="U1092" s="20"/>
    </row>
    <row r="1093" spans="6:21" x14ac:dyDescent="0.55000000000000004">
      <c r="F1093"/>
      <c r="G1093"/>
      <c r="J1093" s="26"/>
      <c r="O1093" s="26"/>
      <c r="T1093" s="26"/>
      <c r="U1093" s="20"/>
    </row>
    <row r="1094" spans="6:21" x14ac:dyDescent="0.55000000000000004">
      <c r="F1094"/>
      <c r="G1094"/>
      <c r="J1094" s="26"/>
      <c r="O1094" s="26"/>
      <c r="T1094" s="26"/>
      <c r="U1094" s="20"/>
    </row>
    <row r="1095" spans="6:21" x14ac:dyDescent="0.55000000000000004">
      <c r="F1095"/>
      <c r="G1095"/>
      <c r="J1095" s="26"/>
      <c r="O1095" s="26"/>
      <c r="T1095" s="26"/>
      <c r="U1095" s="20"/>
    </row>
    <row r="1096" spans="6:21" x14ac:dyDescent="0.55000000000000004">
      <c r="F1096"/>
      <c r="G1096"/>
      <c r="J1096" s="26"/>
      <c r="O1096" s="26"/>
      <c r="T1096" s="26"/>
      <c r="U1096" s="20"/>
    </row>
    <row r="1097" spans="6:21" x14ac:dyDescent="0.55000000000000004">
      <c r="F1097"/>
      <c r="G1097"/>
      <c r="J1097" s="26"/>
      <c r="O1097" s="26"/>
      <c r="T1097" s="26"/>
      <c r="U1097" s="20"/>
    </row>
    <row r="1098" spans="6:21" x14ac:dyDescent="0.55000000000000004">
      <c r="F1098"/>
      <c r="G1098"/>
      <c r="J1098" s="26"/>
      <c r="O1098" s="26"/>
      <c r="T1098" s="26"/>
      <c r="U1098" s="20"/>
    </row>
    <row r="1099" spans="6:21" x14ac:dyDescent="0.55000000000000004">
      <c r="F1099"/>
      <c r="G1099"/>
      <c r="J1099" s="26"/>
      <c r="O1099" s="26"/>
      <c r="T1099" s="26"/>
      <c r="U1099" s="20"/>
    </row>
    <row r="1100" spans="6:21" x14ac:dyDescent="0.55000000000000004">
      <c r="F1100"/>
      <c r="G1100"/>
      <c r="J1100" s="26"/>
      <c r="O1100" s="26"/>
      <c r="T1100" s="26"/>
      <c r="U1100" s="20"/>
    </row>
    <row r="1101" spans="6:21" x14ac:dyDescent="0.55000000000000004">
      <c r="F1101"/>
      <c r="G1101"/>
      <c r="J1101" s="26"/>
      <c r="O1101" s="26"/>
      <c r="T1101" s="26"/>
      <c r="U1101" s="20"/>
    </row>
    <row r="1102" spans="6:21" x14ac:dyDescent="0.55000000000000004">
      <c r="F1102"/>
      <c r="G1102"/>
      <c r="J1102" s="26"/>
      <c r="O1102" s="26"/>
      <c r="T1102" s="26"/>
      <c r="U1102" s="20"/>
    </row>
    <row r="1103" spans="6:21" x14ac:dyDescent="0.55000000000000004">
      <c r="F1103"/>
      <c r="G1103"/>
      <c r="J1103" s="26"/>
      <c r="O1103" s="26"/>
      <c r="T1103" s="26"/>
      <c r="U1103" s="20"/>
    </row>
    <row r="1104" spans="6:21" x14ac:dyDescent="0.55000000000000004">
      <c r="F1104"/>
      <c r="G1104"/>
      <c r="J1104" s="26"/>
      <c r="O1104" s="26"/>
      <c r="T1104" s="26"/>
      <c r="U1104" s="20"/>
    </row>
    <row r="1105" spans="6:21" x14ac:dyDescent="0.55000000000000004">
      <c r="F1105"/>
      <c r="G1105"/>
      <c r="J1105" s="26"/>
      <c r="O1105" s="26"/>
      <c r="T1105" s="26"/>
      <c r="U1105" s="20"/>
    </row>
    <row r="1106" spans="6:21" x14ac:dyDescent="0.55000000000000004">
      <c r="F1106"/>
      <c r="G1106"/>
      <c r="J1106" s="26"/>
      <c r="O1106" s="26"/>
      <c r="T1106" s="26"/>
      <c r="U1106" s="20"/>
    </row>
    <row r="1107" spans="6:21" x14ac:dyDescent="0.55000000000000004">
      <c r="F1107"/>
      <c r="G1107"/>
      <c r="J1107" s="26"/>
      <c r="O1107" s="26"/>
      <c r="T1107" s="26"/>
      <c r="U1107" s="20"/>
    </row>
    <row r="1108" spans="6:21" x14ac:dyDescent="0.55000000000000004">
      <c r="F1108"/>
      <c r="G1108"/>
      <c r="J1108" s="26"/>
      <c r="O1108" s="26"/>
      <c r="T1108" s="26"/>
      <c r="U1108" s="20"/>
    </row>
    <row r="1109" spans="6:21" x14ac:dyDescent="0.55000000000000004">
      <c r="F1109"/>
      <c r="G1109"/>
      <c r="J1109" s="26"/>
      <c r="O1109" s="26"/>
      <c r="T1109" s="26"/>
      <c r="U1109" s="20"/>
    </row>
    <row r="1110" spans="6:21" x14ac:dyDescent="0.55000000000000004">
      <c r="F1110"/>
      <c r="G1110"/>
      <c r="J1110" s="26"/>
      <c r="O1110" s="26"/>
      <c r="T1110" s="26"/>
      <c r="U1110" s="20"/>
    </row>
    <row r="1111" spans="6:21" x14ac:dyDescent="0.55000000000000004">
      <c r="F1111"/>
      <c r="G1111"/>
      <c r="J1111" s="26"/>
      <c r="O1111" s="26"/>
      <c r="T1111" s="26"/>
      <c r="U1111" s="20"/>
    </row>
    <row r="1112" spans="6:21" x14ac:dyDescent="0.55000000000000004">
      <c r="F1112"/>
      <c r="G1112"/>
      <c r="J1112" s="26"/>
      <c r="O1112" s="26"/>
      <c r="T1112" s="26"/>
      <c r="U1112" s="20"/>
    </row>
    <row r="1113" spans="6:21" x14ac:dyDescent="0.55000000000000004">
      <c r="F1113"/>
      <c r="G1113"/>
      <c r="J1113" s="26"/>
      <c r="O1113" s="26"/>
      <c r="T1113" s="26"/>
      <c r="U1113" s="20"/>
    </row>
    <row r="1114" spans="6:21" x14ac:dyDescent="0.55000000000000004">
      <c r="F1114"/>
      <c r="G1114"/>
      <c r="J1114" s="26"/>
      <c r="O1114" s="26"/>
      <c r="T1114" s="26"/>
      <c r="U1114" s="20"/>
    </row>
    <row r="1115" spans="6:21" x14ac:dyDescent="0.55000000000000004">
      <c r="F1115"/>
      <c r="G1115"/>
      <c r="J1115" s="26"/>
      <c r="O1115" s="26"/>
      <c r="T1115" s="26"/>
      <c r="U1115" s="20"/>
    </row>
    <row r="1116" spans="6:21" x14ac:dyDescent="0.55000000000000004">
      <c r="F1116"/>
      <c r="G1116"/>
      <c r="J1116" s="26"/>
      <c r="O1116" s="26"/>
      <c r="T1116" s="26"/>
      <c r="U1116" s="20"/>
    </row>
    <row r="1117" spans="6:21" x14ac:dyDescent="0.55000000000000004">
      <c r="F1117"/>
      <c r="G1117"/>
      <c r="J1117" s="26"/>
      <c r="O1117" s="26"/>
      <c r="T1117" s="26"/>
      <c r="U1117" s="20"/>
    </row>
    <row r="1118" spans="6:21" x14ac:dyDescent="0.55000000000000004">
      <c r="F1118"/>
      <c r="G1118"/>
      <c r="J1118" s="26"/>
      <c r="O1118" s="26"/>
      <c r="T1118" s="26"/>
      <c r="U1118" s="20"/>
    </row>
    <row r="1119" spans="6:21" x14ac:dyDescent="0.55000000000000004">
      <c r="F1119"/>
      <c r="G1119"/>
      <c r="J1119" s="26"/>
      <c r="O1119" s="26"/>
      <c r="T1119" s="26"/>
      <c r="U1119" s="20"/>
    </row>
    <row r="1120" spans="6:21" x14ac:dyDescent="0.55000000000000004">
      <c r="F1120"/>
      <c r="G1120"/>
      <c r="J1120" s="26"/>
      <c r="O1120" s="26"/>
      <c r="T1120" s="26"/>
      <c r="U1120" s="20"/>
    </row>
    <row r="1121" spans="6:21" x14ac:dyDescent="0.55000000000000004">
      <c r="F1121"/>
      <c r="G1121"/>
      <c r="J1121" s="26"/>
      <c r="O1121" s="26"/>
      <c r="T1121" s="26"/>
      <c r="U1121" s="20"/>
    </row>
    <row r="1122" spans="6:21" x14ac:dyDescent="0.55000000000000004">
      <c r="F1122"/>
      <c r="G1122"/>
      <c r="J1122" s="26"/>
      <c r="O1122" s="26"/>
      <c r="T1122" s="26"/>
      <c r="U1122" s="20"/>
    </row>
    <row r="1123" spans="6:21" x14ac:dyDescent="0.55000000000000004">
      <c r="F1123"/>
      <c r="G1123"/>
      <c r="J1123" s="26"/>
      <c r="O1123" s="26"/>
      <c r="T1123" s="26"/>
      <c r="U1123" s="20"/>
    </row>
    <row r="1124" spans="6:21" x14ac:dyDescent="0.55000000000000004">
      <c r="F1124"/>
      <c r="G1124"/>
      <c r="J1124" s="26"/>
      <c r="O1124" s="26"/>
      <c r="T1124" s="26"/>
      <c r="U1124" s="20"/>
    </row>
    <row r="1125" spans="6:21" x14ac:dyDescent="0.55000000000000004">
      <c r="F1125"/>
      <c r="G1125"/>
      <c r="J1125" s="26"/>
      <c r="O1125" s="26"/>
      <c r="T1125" s="26"/>
      <c r="U1125" s="20"/>
    </row>
    <row r="1126" spans="6:21" x14ac:dyDescent="0.55000000000000004">
      <c r="F1126"/>
      <c r="G1126"/>
      <c r="J1126" s="26"/>
      <c r="O1126" s="26"/>
      <c r="T1126" s="26"/>
      <c r="U1126" s="20"/>
    </row>
    <row r="1127" spans="6:21" x14ac:dyDescent="0.55000000000000004">
      <c r="F1127"/>
      <c r="G1127"/>
      <c r="J1127" s="26"/>
      <c r="O1127" s="26"/>
      <c r="T1127" s="26"/>
      <c r="U1127" s="20"/>
    </row>
    <row r="1128" spans="6:21" x14ac:dyDescent="0.55000000000000004">
      <c r="F1128"/>
      <c r="G1128"/>
      <c r="J1128" s="26"/>
      <c r="O1128" s="26"/>
      <c r="T1128" s="26"/>
      <c r="U1128" s="20"/>
    </row>
    <row r="1129" spans="6:21" x14ac:dyDescent="0.55000000000000004">
      <c r="F1129"/>
      <c r="G1129"/>
      <c r="J1129" s="26"/>
      <c r="O1129" s="26"/>
      <c r="T1129" s="26"/>
      <c r="U1129" s="20"/>
    </row>
    <row r="1130" spans="6:21" x14ac:dyDescent="0.55000000000000004">
      <c r="F1130"/>
      <c r="G1130"/>
      <c r="J1130" s="26"/>
      <c r="O1130" s="26"/>
      <c r="T1130" s="26"/>
      <c r="U1130" s="20"/>
    </row>
    <row r="1131" spans="6:21" x14ac:dyDescent="0.55000000000000004">
      <c r="F1131"/>
      <c r="G1131"/>
      <c r="J1131" s="26"/>
      <c r="O1131" s="26"/>
      <c r="T1131" s="26"/>
      <c r="U1131" s="20"/>
    </row>
    <row r="1132" spans="6:21" x14ac:dyDescent="0.55000000000000004">
      <c r="F1132"/>
      <c r="G1132"/>
      <c r="J1132" s="26"/>
      <c r="O1132" s="26"/>
      <c r="T1132" s="26"/>
      <c r="U1132" s="20"/>
    </row>
    <row r="1133" spans="6:21" x14ac:dyDescent="0.55000000000000004">
      <c r="F1133"/>
      <c r="G1133"/>
      <c r="J1133" s="26"/>
      <c r="O1133" s="26"/>
      <c r="T1133" s="26"/>
      <c r="U1133" s="20"/>
    </row>
    <row r="1134" spans="6:21" x14ac:dyDescent="0.55000000000000004">
      <c r="F1134"/>
      <c r="G1134"/>
      <c r="J1134" s="26"/>
      <c r="O1134" s="26"/>
      <c r="T1134" s="26"/>
      <c r="U1134" s="20"/>
    </row>
    <row r="1135" spans="6:21" x14ac:dyDescent="0.55000000000000004">
      <c r="F1135"/>
      <c r="G1135"/>
      <c r="J1135" s="26"/>
      <c r="O1135" s="26"/>
      <c r="T1135" s="26"/>
      <c r="U1135" s="20"/>
    </row>
    <row r="1136" spans="6:21" x14ac:dyDescent="0.55000000000000004">
      <c r="F1136"/>
      <c r="G1136"/>
      <c r="J1136" s="26"/>
      <c r="O1136" s="26"/>
      <c r="T1136" s="26"/>
      <c r="U1136" s="20"/>
    </row>
    <row r="1137" spans="6:21" x14ac:dyDescent="0.55000000000000004">
      <c r="F1137"/>
      <c r="G1137"/>
      <c r="J1137" s="26"/>
      <c r="O1137" s="26"/>
      <c r="T1137" s="26"/>
      <c r="U1137" s="20"/>
    </row>
    <row r="1138" spans="6:21" x14ac:dyDescent="0.55000000000000004">
      <c r="F1138"/>
      <c r="G1138"/>
      <c r="J1138" s="26"/>
      <c r="O1138" s="26"/>
      <c r="T1138" s="26"/>
      <c r="U1138" s="20"/>
    </row>
    <row r="1139" spans="6:21" x14ac:dyDescent="0.55000000000000004">
      <c r="F1139"/>
      <c r="G1139"/>
      <c r="J1139" s="26"/>
      <c r="O1139" s="26"/>
      <c r="T1139" s="26"/>
      <c r="U1139" s="20"/>
    </row>
    <row r="1140" spans="6:21" x14ac:dyDescent="0.55000000000000004">
      <c r="F1140"/>
      <c r="G1140"/>
      <c r="J1140" s="26"/>
      <c r="O1140" s="26"/>
      <c r="T1140" s="26"/>
      <c r="U1140" s="20"/>
    </row>
    <row r="1141" spans="6:21" x14ac:dyDescent="0.55000000000000004">
      <c r="F1141"/>
      <c r="G1141"/>
      <c r="J1141" s="26"/>
      <c r="O1141" s="26"/>
      <c r="T1141" s="26"/>
      <c r="U1141" s="20"/>
    </row>
    <row r="1142" spans="6:21" x14ac:dyDescent="0.55000000000000004">
      <c r="F1142"/>
      <c r="G1142"/>
      <c r="J1142" s="26"/>
      <c r="O1142" s="26"/>
      <c r="T1142" s="26"/>
      <c r="U1142" s="20"/>
    </row>
    <row r="1143" spans="6:21" x14ac:dyDescent="0.55000000000000004">
      <c r="F1143"/>
      <c r="G1143"/>
      <c r="J1143" s="26"/>
      <c r="O1143" s="26"/>
      <c r="T1143" s="26"/>
      <c r="U1143" s="20"/>
    </row>
    <row r="1144" spans="6:21" x14ac:dyDescent="0.55000000000000004">
      <c r="F1144"/>
      <c r="G1144"/>
      <c r="J1144" s="26"/>
      <c r="O1144" s="26"/>
      <c r="T1144" s="26"/>
      <c r="U1144" s="20"/>
    </row>
    <row r="1145" spans="6:21" x14ac:dyDescent="0.55000000000000004">
      <c r="F1145"/>
      <c r="G1145"/>
      <c r="J1145" s="26"/>
      <c r="O1145" s="26"/>
      <c r="T1145" s="26"/>
      <c r="U1145" s="20"/>
    </row>
    <row r="1146" spans="6:21" x14ac:dyDescent="0.55000000000000004">
      <c r="F1146"/>
      <c r="G1146"/>
      <c r="J1146" s="26"/>
      <c r="O1146" s="26"/>
      <c r="T1146" s="26"/>
      <c r="U1146" s="20"/>
    </row>
    <row r="1147" spans="6:21" x14ac:dyDescent="0.55000000000000004">
      <c r="F1147"/>
      <c r="G1147"/>
      <c r="J1147" s="26"/>
      <c r="O1147" s="26"/>
      <c r="T1147" s="26"/>
      <c r="U1147" s="20"/>
    </row>
    <row r="1148" spans="6:21" x14ac:dyDescent="0.55000000000000004">
      <c r="F1148"/>
      <c r="G1148"/>
      <c r="J1148" s="26"/>
      <c r="O1148" s="26"/>
      <c r="T1148" s="26"/>
      <c r="U1148" s="20"/>
    </row>
    <row r="1149" spans="6:21" x14ac:dyDescent="0.55000000000000004">
      <c r="F1149"/>
      <c r="G1149"/>
      <c r="J1149" s="26"/>
      <c r="O1149" s="26"/>
      <c r="T1149" s="26"/>
      <c r="U1149" s="20"/>
    </row>
    <row r="1150" spans="6:21" x14ac:dyDescent="0.55000000000000004">
      <c r="F1150"/>
      <c r="G1150"/>
      <c r="J1150" s="26"/>
      <c r="O1150" s="26"/>
      <c r="T1150" s="26"/>
      <c r="U1150" s="20"/>
    </row>
    <row r="1151" spans="6:21" x14ac:dyDescent="0.55000000000000004">
      <c r="F1151"/>
      <c r="G1151"/>
      <c r="J1151" s="26"/>
      <c r="O1151" s="26"/>
      <c r="T1151" s="26"/>
      <c r="U1151" s="20"/>
    </row>
    <row r="1152" spans="6:21" x14ac:dyDescent="0.55000000000000004">
      <c r="F1152"/>
      <c r="G1152"/>
      <c r="J1152" s="26"/>
      <c r="O1152" s="26"/>
      <c r="T1152" s="26"/>
      <c r="U1152" s="20"/>
    </row>
    <row r="1153" spans="6:21" x14ac:dyDescent="0.55000000000000004">
      <c r="F1153"/>
      <c r="G1153"/>
      <c r="J1153" s="26"/>
      <c r="O1153" s="26"/>
      <c r="T1153" s="26"/>
      <c r="U1153" s="20"/>
    </row>
    <row r="1154" spans="6:21" x14ac:dyDescent="0.55000000000000004">
      <c r="F1154"/>
      <c r="G1154"/>
      <c r="J1154" s="26"/>
      <c r="O1154" s="26"/>
      <c r="T1154" s="26"/>
      <c r="U1154" s="20"/>
    </row>
    <row r="1155" spans="6:21" x14ac:dyDescent="0.55000000000000004">
      <c r="F1155"/>
      <c r="G1155"/>
      <c r="J1155" s="26"/>
      <c r="O1155" s="26"/>
      <c r="T1155" s="26"/>
      <c r="U1155" s="20"/>
    </row>
    <row r="1156" spans="6:21" x14ac:dyDescent="0.55000000000000004">
      <c r="F1156"/>
      <c r="G1156"/>
      <c r="J1156" s="26"/>
      <c r="O1156" s="26"/>
      <c r="T1156" s="26"/>
      <c r="U1156" s="20"/>
    </row>
    <row r="1157" spans="6:21" x14ac:dyDescent="0.55000000000000004">
      <c r="F1157"/>
      <c r="G1157"/>
      <c r="J1157" s="26"/>
      <c r="O1157" s="26"/>
      <c r="T1157" s="26"/>
      <c r="U1157" s="20"/>
    </row>
    <row r="1158" spans="6:21" x14ac:dyDescent="0.55000000000000004">
      <c r="F1158"/>
      <c r="G1158"/>
      <c r="J1158" s="26"/>
      <c r="O1158" s="26"/>
      <c r="T1158" s="26"/>
      <c r="U1158" s="20"/>
    </row>
    <row r="1159" spans="6:21" x14ac:dyDescent="0.55000000000000004">
      <c r="F1159"/>
      <c r="G1159"/>
      <c r="J1159" s="26"/>
      <c r="O1159" s="26"/>
      <c r="T1159" s="26"/>
      <c r="U1159" s="20"/>
    </row>
    <row r="1160" spans="6:21" x14ac:dyDescent="0.55000000000000004">
      <c r="F1160"/>
      <c r="G1160"/>
      <c r="J1160" s="26"/>
      <c r="O1160" s="26"/>
      <c r="T1160" s="26"/>
      <c r="U1160" s="20"/>
    </row>
    <row r="1161" spans="6:21" x14ac:dyDescent="0.55000000000000004">
      <c r="F1161"/>
      <c r="G1161"/>
      <c r="J1161" s="26"/>
      <c r="O1161" s="26"/>
      <c r="T1161" s="26"/>
      <c r="U1161" s="20"/>
    </row>
    <row r="1162" spans="6:21" x14ac:dyDescent="0.55000000000000004">
      <c r="F1162"/>
      <c r="G1162"/>
      <c r="J1162" s="26"/>
      <c r="O1162" s="26"/>
      <c r="T1162" s="26"/>
      <c r="U1162" s="20"/>
    </row>
    <row r="1163" spans="6:21" x14ac:dyDescent="0.55000000000000004">
      <c r="F1163"/>
      <c r="G1163"/>
      <c r="J1163" s="26"/>
      <c r="O1163" s="26"/>
      <c r="T1163" s="26"/>
      <c r="U1163" s="20"/>
    </row>
    <row r="1164" spans="6:21" x14ac:dyDescent="0.55000000000000004">
      <c r="F1164"/>
      <c r="G1164"/>
      <c r="J1164" s="26"/>
      <c r="O1164" s="26"/>
      <c r="T1164" s="26"/>
      <c r="U1164" s="20"/>
    </row>
    <row r="1165" spans="6:21" x14ac:dyDescent="0.55000000000000004">
      <c r="F1165"/>
      <c r="G1165"/>
      <c r="J1165" s="26"/>
      <c r="O1165" s="26"/>
      <c r="T1165" s="26"/>
      <c r="U1165" s="20"/>
    </row>
    <row r="1166" spans="6:21" x14ac:dyDescent="0.55000000000000004">
      <c r="F1166"/>
      <c r="G1166"/>
      <c r="J1166" s="26"/>
      <c r="O1166" s="26"/>
      <c r="T1166" s="26"/>
      <c r="U1166" s="20"/>
    </row>
    <row r="1167" spans="6:21" x14ac:dyDescent="0.55000000000000004">
      <c r="F1167"/>
      <c r="G1167"/>
      <c r="J1167" s="26"/>
      <c r="O1167" s="26"/>
      <c r="T1167" s="26"/>
      <c r="U1167" s="20"/>
    </row>
    <row r="1168" spans="6:21" x14ac:dyDescent="0.55000000000000004">
      <c r="F1168"/>
      <c r="G1168"/>
      <c r="J1168" s="26"/>
      <c r="O1168" s="26"/>
      <c r="T1168" s="26"/>
      <c r="U1168" s="20"/>
    </row>
    <row r="1169" spans="6:21" x14ac:dyDescent="0.55000000000000004">
      <c r="F1169"/>
      <c r="G1169"/>
      <c r="J1169" s="26"/>
      <c r="O1169" s="26"/>
      <c r="T1169" s="26"/>
      <c r="U1169" s="20"/>
    </row>
    <row r="1170" spans="6:21" x14ac:dyDescent="0.55000000000000004">
      <c r="F1170"/>
      <c r="G1170"/>
      <c r="J1170" s="26"/>
      <c r="O1170" s="26"/>
      <c r="T1170" s="26"/>
      <c r="U1170" s="20"/>
    </row>
    <row r="1171" spans="6:21" x14ac:dyDescent="0.55000000000000004">
      <c r="F1171"/>
      <c r="G1171"/>
      <c r="J1171" s="26"/>
      <c r="O1171" s="26"/>
      <c r="T1171" s="26"/>
      <c r="U1171" s="20"/>
    </row>
    <row r="1172" spans="6:21" x14ac:dyDescent="0.55000000000000004">
      <c r="F1172"/>
      <c r="G1172"/>
      <c r="J1172" s="26"/>
      <c r="O1172" s="26"/>
      <c r="T1172" s="26"/>
      <c r="U1172" s="20"/>
    </row>
    <row r="1173" spans="6:21" x14ac:dyDescent="0.55000000000000004">
      <c r="F1173"/>
      <c r="G1173"/>
      <c r="J1173" s="26"/>
      <c r="O1173" s="26"/>
      <c r="T1173" s="26"/>
      <c r="U1173" s="20"/>
    </row>
    <row r="1174" spans="6:21" x14ac:dyDescent="0.55000000000000004">
      <c r="F1174"/>
      <c r="G1174"/>
      <c r="J1174" s="26"/>
      <c r="O1174" s="26"/>
      <c r="T1174" s="26"/>
      <c r="U1174" s="20"/>
    </row>
    <row r="1175" spans="6:21" x14ac:dyDescent="0.55000000000000004">
      <c r="F1175"/>
      <c r="G1175"/>
      <c r="J1175" s="26"/>
      <c r="O1175" s="26"/>
      <c r="T1175" s="26"/>
      <c r="U1175" s="20"/>
    </row>
    <row r="1176" spans="6:21" x14ac:dyDescent="0.55000000000000004">
      <c r="F1176"/>
      <c r="G1176"/>
      <c r="J1176" s="26"/>
      <c r="O1176" s="26"/>
      <c r="T1176" s="26"/>
      <c r="U1176" s="20"/>
    </row>
    <row r="1177" spans="6:21" x14ac:dyDescent="0.55000000000000004">
      <c r="F1177"/>
      <c r="G1177"/>
      <c r="J1177" s="26"/>
      <c r="O1177" s="26"/>
      <c r="T1177" s="26"/>
      <c r="U1177" s="20"/>
    </row>
    <row r="1178" spans="6:21" x14ac:dyDescent="0.55000000000000004">
      <c r="F1178"/>
      <c r="G1178"/>
      <c r="J1178" s="26"/>
      <c r="O1178" s="26"/>
      <c r="T1178" s="26"/>
      <c r="U1178" s="20"/>
    </row>
    <row r="1179" spans="6:21" x14ac:dyDescent="0.55000000000000004">
      <c r="F1179"/>
      <c r="G1179"/>
      <c r="J1179" s="26"/>
      <c r="O1179" s="26"/>
      <c r="T1179" s="26"/>
      <c r="U1179" s="20"/>
    </row>
    <row r="1180" spans="6:21" x14ac:dyDescent="0.55000000000000004">
      <c r="F1180"/>
      <c r="G1180"/>
      <c r="J1180" s="26"/>
      <c r="O1180" s="26"/>
      <c r="T1180" s="26"/>
      <c r="U1180" s="20"/>
    </row>
    <row r="1181" spans="6:21" x14ac:dyDescent="0.55000000000000004">
      <c r="F1181"/>
      <c r="G1181"/>
      <c r="J1181" s="26"/>
      <c r="O1181" s="26"/>
      <c r="T1181" s="26"/>
      <c r="U1181" s="20"/>
    </row>
    <row r="1182" spans="6:21" x14ac:dyDescent="0.55000000000000004">
      <c r="F1182"/>
      <c r="G1182"/>
      <c r="J1182" s="26"/>
      <c r="O1182" s="26"/>
      <c r="T1182" s="26"/>
      <c r="U1182" s="20"/>
    </row>
    <row r="1183" spans="6:21" x14ac:dyDescent="0.55000000000000004">
      <c r="F1183"/>
      <c r="G1183"/>
      <c r="J1183" s="26"/>
      <c r="O1183" s="26"/>
      <c r="T1183" s="26"/>
      <c r="U1183" s="20"/>
    </row>
    <row r="1184" spans="6:21" x14ac:dyDescent="0.55000000000000004">
      <c r="F1184"/>
      <c r="G1184"/>
      <c r="J1184" s="26"/>
      <c r="O1184" s="26"/>
      <c r="T1184" s="26"/>
      <c r="U1184" s="20"/>
    </row>
    <row r="1185" spans="6:21" x14ac:dyDescent="0.55000000000000004">
      <c r="F1185"/>
      <c r="G1185"/>
      <c r="J1185" s="26"/>
      <c r="O1185" s="26"/>
      <c r="T1185" s="26"/>
      <c r="U1185" s="20"/>
    </row>
    <row r="1186" spans="6:21" x14ac:dyDescent="0.55000000000000004">
      <c r="F1186"/>
      <c r="G1186"/>
      <c r="J1186" s="26"/>
      <c r="O1186" s="26"/>
      <c r="T1186" s="26"/>
      <c r="U1186" s="20"/>
    </row>
    <row r="1187" spans="6:21" x14ac:dyDescent="0.55000000000000004">
      <c r="F1187"/>
      <c r="G1187"/>
      <c r="J1187" s="26"/>
      <c r="O1187" s="26"/>
      <c r="T1187" s="26"/>
      <c r="U1187" s="20"/>
    </row>
    <row r="1188" spans="6:21" x14ac:dyDescent="0.55000000000000004">
      <c r="F1188"/>
      <c r="G1188"/>
      <c r="J1188" s="26"/>
      <c r="O1188" s="26"/>
      <c r="T1188" s="26"/>
      <c r="U1188" s="20"/>
    </row>
    <row r="1189" spans="6:21" x14ac:dyDescent="0.55000000000000004">
      <c r="F1189"/>
      <c r="G1189"/>
      <c r="J1189" s="26"/>
      <c r="O1189" s="26"/>
      <c r="T1189" s="26"/>
      <c r="U1189" s="20"/>
    </row>
    <row r="1190" spans="6:21" x14ac:dyDescent="0.55000000000000004">
      <c r="F1190"/>
      <c r="G1190"/>
      <c r="J1190" s="26"/>
      <c r="O1190" s="26"/>
      <c r="T1190" s="26"/>
      <c r="U1190" s="20"/>
    </row>
    <row r="1191" spans="6:21" x14ac:dyDescent="0.55000000000000004">
      <c r="F1191"/>
      <c r="G1191"/>
      <c r="J1191" s="26"/>
      <c r="O1191" s="26"/>
      <c r="T1191" s="26"/>
      <c r="U1191" s="20"/>
    </row>
    <row r="1192" spans="6:21" x14ac:dyDescent="0.55000000000000004">
      <c r="F1192"/>
      <c r="G1192"/>
      <c r="J1192" s="26"/>
      <c r="O1192" s="26"/>
      <c r="T1192" s="26"/>
      <c r="U1192" s="20"/>
    </row>
    <row r="1193" spans="6:21" x14ac:dyDescent="0.55000000000000004">
      <c r="F1193"/>
      <c r="G1193"/>
      <c r="J1193" s="26"/>
      <c r="O1193" s="26"/>
      <c r="T1193" s="26"/>
      <c r="U1193" s="20"/>
    </row>
    <row r="1194" spans="6:21" x14ac:dyDescent="0.55000000000000004">
      <c r="F1194"/>
      <c r="G1194"/>
      <c r="J1194" s="26"/>
      <c r="O1194" s="26"/>
      <c r="T1194" s="26"/>
      <c r="U1194" s="20"/>
    </row>
    <row r="1195" spans="6:21" x14ac:dyDescent="0.55000000000000004">
      <c r="F1195"/>
      <c r="G1195"/>
      <c r="J1195" s="26"/>
      <c r="O1195" s="26"/>
      <c r="T1195" s="26"/>
      <c r="U1195" s="20"/>
    </row>
    <row r="1196" spans="6:21" x14ac:dyDescent="0.55000000000000004">
      <c r="F1196"/>
      <c r="G1196"/>
      <c r="J1196" s="26"/>
      <c r="O1196" s="26"/>
      <c r="T1196" s="26"/>
      <c r="U1196" s="20"/>
    </row>
    <row r="1197" spans="6:21" x14ac:dyDescent="0.55000000000000004">
      <c r="F1197"/>
      <c r="G1197"/>
      <c r="J1197" s="26"/>
      <c r="O1197" s="26"/>
      <c r="T1197" s="26"/>
      <c r="U1197" s="20"/>
    </row>
    <row r="1198" spans="6:21" x14ac:dyDescent="0.55000000000000004">
      <c r="F1198"/>
      <c r="G1198"/>
      <c r="J1198" s="26"/>
      <c r="O1198" s="26"/>
      <c r="T1198" s="26"/>
      <c r="U1198" s="20"/>
    </row>
    <row r="1199" spans="6:21" x14ac:dyDescent="0.55000000000000004">
      <c r="F1199"/>
      <c r="G1199"/>
      <c r="J1199" s="26"/>
      <c r="O1199" s="26"/>
      <c r="T1199" s="26"/>
      <c r="U1199" s="20"/>
    </row>
    <row r="1200" spans="6:21" x14ac:dyDescent="0.55000000000000004">
      <c r="F1200"/>
      <c r="G1200"/>
      <c r="J1200" s="26"/>
      <c r="O1200" s="26"/>
      <c r="T1200" s="26"/>
      <c r="U1200" s="20"/>
    </row>
    <row r="1201" spans="6:21" x14ac:dyDescent="0.55000000000000004">
      <c r="F1201"/>
      <c r="G1201"/>
      <c r="J1201" s="26"/>
      <c r="O1201" s="26"/>
      <c r="T1201" s="26"/>
      <c r="U1201" s="20"/>
    </row>
    <row r="1202" spans="6:21" x14ac:dyDescent="0.55000000000000004">
      <c r="F1202"/>
      <c r="G1202"/>
      <c r="J1202" s="26"/>
      <c r="O1202" s="26"/>
      <c r="T1202" s="26"/>
      <c r="U1202" s="20"/>
    </row>
    <row r="1203" spans="6:21" x14ac:dyDescent="0.55000000000000004">
      <c r="F1203"/>
      <c r="G1203"/>
      <c r="J1203" s="26"/>
      <c r="O1203" s="26"/>
      <c r="T1203" s="26"/>
      <c r="U1203" s="20"/>
    </row>
    <row r="1204" spans="6:21" x14ac:dyDescent="0.55000000000000004">
      <c r="F1204"/>
      <c r="G1204"/>
      <c r="J1204" s="26"/>
      <c r="O1204" s="26"/>
      <c r="T1204" s="26"/>
      <c r="U1204" s="20"/>
    </row>
    <row r="1205" spans="6:21" x14ac:dyDescent="0.55000000000000004">
      <c r="F1205"/>
      <c r="G1205"/>
      <c r="J1205" s="26"/>
      <c r="O1205" s="26"/>
      <c r="T1205" s="26"/>
      <c r="U1205" s="20"/>
    </row>
    <row r="1206" spans="6:21" x14ac:dyDescent="0.55000000000000004">
      <c r="F1206"/>
      <c r="G1206"/>
      <c r="J1206" s="26"/>
      <c r="O1206" s="26"/>
      <c r="T1206" s="26"/>
      <c r="U1206" s="20"/>
    </row>
    <row r="1207" spans="6:21" x14ac:dyDescent="0.55000000000000004">
      <c r="F1207"/>
      <c r="G1207"/>
      <c r="J1207" s="26"/>
      <c r="O1207" s="26"/>
      <c r="T1207" s="26"/>
      <c r="U1207" s="20"/>
    </row>
    <row r="1208" spans="6:21" x14ac:dyDescent="0.55000000000000004">
      <c r="F1208"/>
      <c r="G1208"/>
      <c r="J1208" s="26"/>
      <c r="O1208" s="26"/>
      <c r="T1208" s="26"/>
      <c r="U1208" s="20"/>
    </row>
    <row r="1209" spans="6:21" x14ac:dyDescent="0.55000000000000004">
      <c r="F1209"/>
      <c r="G1209"/>
      <c r="J1209" s="26"/>
      <c r="O1209" s="26"/>
      <c r="T1209" s="26"/>
      <c r="U1209" s="20"/>
    </row>
    <row r="1210" spans="6:21" x14ac:dyDescent="0.55000000000000004">
      <c r="F1210"/>
      <c r="G1210"/>
      <c r="J1210" s="26"/>
      <c r="O1210" s="26"/>
      <c r="T1210" s="26"/>
      <c r="U1210" s="20"/>
    </row>
    <row r="1211" spans="6:21" x14ac:dyDescent="0.55000000000000004">
      <c r="F1211"/>
      <c r="G1211"/>
      <c r="J1211" s="26"/>
      <c r="O1211" s="26"/>
      <c r="T1211" s="26"/>
      <c r="U1211" s="20"/>
    </row>
    <row r="1212" spans="6:21" x14ac:dyDescent="0.55000000000000004">
      <c r="F1212"/>
      <c r="G1212"/>
      <c r="J1212" s="26"/>
      <c r="O1212" s="26"/>
      <c r="T1212" s="26"/>
      <c r="U1212" s="20"/>
    </row>
    <row r="1213" spans="6:21" x14ac:dyDescent="0.55000000000000004">
      <c r="F1213"/>
      <c r="G1213"/>
      <c r="J1213" s="26"/>
      <c r="O1213" s="26"/>
      <c r="T1213" s="26"/>
      <c r="U1213" s="20"/>
    </row>
    <row r="1214" spans="6:21" x14ac:dyDescent="0.55000000000000004">
      <c r="F1214"/>
      <c r="G1214"/>
      <c r="J1214" s="26"/>
      <c r="O1214" s="26"/>
      <c r="T1214" s="26"/>
      <c r="U1214" s="20"/>
    </row>
    <row r="1215" spans="6:21" x14ac:dyDescent="0.55000000000000004">
      <c r="F1215"/>
      <c r="G1215"/>
      <c r="J1215" s="26"/>
      <c r="O1215" s="26"/>
      <c r="T1215" s="26"/>
      <c r="U1215" s="20"/>
    </row>
    <row r="1216" spans="6:21" x14ac:dyDescent="0.55000000000000004">
      <c r="F1216"/>
      <c r="G1216"/>
      <c r="J1216" s="26"/>
      <c r="O1216" s="26"/>
      <c r="T1216" s="26"/>
      <c r="U1216" s="20"/>
    </row>
    <row r="1217" spans="6:21" x14ac:dyDescent="0.55000000000000004">
      <c r="F1217"/>
      <c r="G1217"/>
      <c r="J1217" s="26"/>
      <c r="O1217" s="26"/>
      <c r="T1217" s="26"/>
      <c r="U1217" s="20"/>
    </row>
    <row r="1218" spans="6:21" x14ac:dyDescent="0.55000000000000004">
      <c r="F1218"/>
      <c r="G1218"/>
      <c r="J1218" s="26"/>
      <c r="O1218" s="26"/>
      <c r="T1218" s="26"/>
      <c r="U1218" s="20"/>
    </row>
    <row r="1219" spans="6:21" x14ac:dyDescent="0.55000000000000004">
      <c r="F1219"/>
      <c r="G1219"/>
      <c r="J1219" s="26"/>
      <c r="O1219" s="26"/>
      <c r="T1219" s="26"/>
      <c r="U1219" s="20"/>
    </row>
    <row r="1220" spans="6:21" x14ac:dyDescent="0.55000000000000004">
      <c r="F1220"/>
      <c r="G1220"/>
      <c r="J1220" s="26"/>
      <c r="O1220" s="26"/>
      <c r="T1220" s="26"/>
      <c r="U1220" s="20"/>
    </row>
    <row r="1221" spans="6:21" x14ac:dyDescent="0.55000000000000004">
      <c r="F1221"/>
      <c r="G1221"/>
      <c r="J1221" s="26"/>
      <c r="O1221" s="26"/>
      <c r="T1221" s="26"/>
      <c r="U1221" s="20"/>
    </row>
    <row r="1222" spans="6:21" x14ac:dyDescent="0.55000000000000004">
      <c r="F1222"/>
      <c r="G1222"/>
      <c r="J1222" s="26"/>
      <c r="O1222" s="26"/>
      <c r="T1222" s="26"/>
      <c r="U1222" s="20"/>
    </row>
    <row r="1223" spans="6:21" x14ac:dyDescent="0.55000000000000004">
      <c r="F1223"/>
      <c r="G1223"/>
      <c r="J1223" s="26"/>
      <c r="O1223" s="26"/>
      <c r="T1223" s="26"/>
      <c r="U1223" s="20"/>
    </row>
    <row r="1224" spans="6:21" x14ac:dyDescent="0.55000000000000004">
      <c r="F1224"/>
      <c r="G1224"/>
      <c r="J1224" s="26"/>
      <c r="O1224" s="26"/>
      <c r="T1224" s="26"/>
      <c r="U1224" s="20"/>
    </row>
    <row r="1225" spans="6:21" x14ac:dyDescent="0.55000000000000004">
      <c r="F1225"/>
      <c r="G1225"/>
      <c r="J1225" s="26"/>
      <c r="O1225" s="26"/>
      <c r="T1225" s="26"/>
      <c r="U1225" s="20"/>
    </row>
    <row r="1226" spans="6:21" x14ac:dyDescent="0.55000000000000004">
      <c r="F1226"/>
      <c r="G1226"/>
      <c r="J1226" s="26"/>
      <c r="O1226" s="26"/>
      <c r="T1226" s="26"/>
      <c r="U1226" s="20"/>
    </row>
    <row r="1227" spans="6:21" x14ac:dyDescent="0.55000000000000004">
      <c r="F1227"/>
      <c r="G1227"/>
      <c r="J1227" s="26"/>
      <c r="O1227" s="26"/>
      <c r="T1227" s="26"/>
      <c r="U1227" s="20"/>
    </row>
    <row r="1228" spans="6:21" x14ac:dyDescent="0.55000000000000004">
      <c r="F1228"/>
      <c r="G1228"/>
      <c r="J1228" s="26"/>
      <c r="O1228" s="26"/>
      <c r="T1228" s="26"/>
      <c r="U1228" s="20"/>
    </row>
    <row r="1229" spans="6:21" x14ac:dyDescent="0.55000000000000004">
      <c r="F1229"/>
      <c r="G1229"/>
      <c r="J1229" s="26"/>
      <c r="O1229" s="26"/>
      <c r="T1229" s="26"/>
      <c r="U1229" s="20"/>
    </row>
    <row r="1230" spans="6:21" x14ac:dyDescent="0.55000000000000004">
      <c r="F1230"/>
      <c r="G1230"/>
      <c r="J1230" s="26"/>
      <c r="O1230" s="26"/>
      <c r="T1230" s="26"/>
      <c r="U1230" s="20"/>
    </row>
    <row r="1231" spans="6:21" x14ac:dyDescent="0.55000000000000004">
      <c r="F1231"/>
      <c r="G1231"/>
      <c r="J1231" s="26"/>
      <c r="O1231" s="26"/>
      <c r="T1231" s="26"/>
      <c r="U1231" s="20"/>
    </row>
    <row r="1232" spans="6:21" x14ac:dyDescent="0.55000000000000004">
      <c r="F1232"/>
      <c r="G1232"/>
      <c r="J1232" s="26"/>
      <c r="O1232" s="26"/>
      <c r="T1232" s="26"/>
      <c r="U1232" s="20"/>
    </row>
    <row r="1233" spans="6:21" x14ac:dyDescent="0.55000000000000004">
      <c r="F1233"/>
      <c r="G1233"/>
      <c r="J1233" s="26"/>
      <c r="O1233" s="26"/>
      <c r="T1233" s="26"/>
      <c r="U1233" s="20"/>
    </row>
    <row r="1234" spans="6:21" x14ac:dyDescent="0.55000000000000004">
      <c r="F1234"/>
      <c r="G1234"/>
      <c r="J1234" s="26"/>
      <c r="O1234" s="26"/>
      <c r="T1234" s="26"/>
      <c r="U1234" s="20"/>
    </row>
    <row r="1235" spans="6:21" x14ac:dyDescent="0.55000000000000004">
      <c r="F1235"/>
      <c r="G1235"/>
      <c r="J1235" s="26"/>
      <c r="O1235" s="26"/>
      <c r="T1235" s="26"/>
      <c r="U1235" s="20"/>
    </row>
    <row r="1236" spans="6:21" x14ac:dyDescent="0.55000000000000004">
      <c r="F1236"/>
      <c r="G1236"/>
      <c r="J1236" s="26"/>
      <c r="O1236" s="26"/>
      <c r="T1236" s="26"/>
      <c r="U1236" s="20"/>
    </row>
    <row r="1237" spans="6:21" x14ac:dyDescent="0.55000000000000004">
      <c r="F1237"/>
      <c r="G1237"/>
      <c r="J1237" s="26"/>
      <c r="O1237" s="26"/>
      <c r="T1237" s="26"/>
      <c r="U1237" s="20"/>
    </row>
    <row r="1238" spans="6:21" x14ac:dyDescent="0.55000000000000004">
      <c r="F1238"/>
      <c r="G1238"/>
      <c r="J1238" s="26"/>
      <c r="O1238" s="26"/>
      <c r="T1238" s="26"/>
      <c r="U1238" s="20"/>
    </row>
    <row r="1239" spans="6:21" x14ac:dyDescent="0.55000000000000004">
      <c r="F1239"/>
      <c r="G1239"/>
      <c r="J1239" s="26"/>
      <c r="O1239" s="26"/>
      <c r="T1239" s="26"/>
      <c r="U1239" s="20"/>
    </row>
    <row r="1240" spans="6:21" x14ac:dyDescent="0.55000000000000004">
      <c r="F1240"/>
      <c r="G1240"/>
      <c r="J1240" s="26"/>
      <c r="O1240" s="26"/>
      <c r="T1240" s="26"/>
      <c r="U1240" s="20"/>
    </row>
    <row r="1241" spans="6:21" x14ac:dyDescent="0.55000000000000004">
      <c r="F1241"/>
      <c r="G1241"/>
      <c r="J1241" s="26"/>
      <c r="O1241" s="26"/>
      <c r="T1241" s="26"/>
      <c r="U1241" s="20"/>
    </row>
    <row r="1242" spans="6:21" x14ac:dyDescent="0.55000000000000004">
      <c r="F1242"/>
      <c r="G1242"/>
      <c r="J1242" s="26"/>
      <c r="O1242" s="26"/>
      <c r="T1242" s="26"/>
      <c r="U1242" s="20"/>
    </row>
    <row r="1243" spans="6:21" x14ac:dyDescent="0.55000000000000004">
      <c r="F1243"/>
      <c r="G1243"/>
      <c r="J1243" s="26"/>
      <c r="O1243" s="26"/>
      <c r="T1243" s="26"/>
      <c r="U1243" s="20"/>
    </row>
    <row r="1244" spans="6:21" x14ac:dyDescent="0.55000000000000004">
      <c r="F1244"/>
      <c r="G1244"/>
      <c r="J1244" s="26"/>
      <c r="O1244" s="26"/>
      <c r="T1244" s="26"/>
      <c r="U1244" s="20"/>
    </row>
    <row r="1245" spans="6:21" x14ac:dyDescent="0.55000000000000004">
      <c r="F1245"/>
      <c r="G1245"/>
      <c r="J1245" s="26"/>
      <c r="O1245" s="26"/>
      <c r="T1245" s="26"/>
      <c r="U1245" s="20"/>
    </row>
    <row r="1246" spans="6:21" x14ac:dyDescent="0.55000000000000004">
      <c r="F1246"/>
      <c r="G1246"/>
      <c r="J1246" s="26"/>
      <c r="O1246" s="26"/>
      <c r="T1246" s="26"/>
      <c r="U1246" s="20"/>
    </row>
    <row r="1247" spans="6:21" x14ac:dyDescent="0.55000000000000004">
      <c r="F1247"/>
      <c r="G1247"/>
      <c r="J1247" s="26"/>
      <c r="O1247" s="26"/>
      <c r="T1247" s="26"/>
      <c r="U1247" s="20"/>
    </row>
    <row r="1248" spans="6:21" x14ac:dyDescent="0.55000000000000004">
      <c r="F1248"/>
      <c r="G1248"/>
      <c r="J1248" s="26"/>
      <c r="O1248" s="26"/>
      <c r="T1248" s="26"/>
      <c r="U1248" s="20"/>
    </row>
    <row r="1249" spans="6:21" x14ac:dyDescent="0.55000000000000004">
      <c r="F1249"/>
      <c r="G1249"/>
      <c r="J1249" s="26"/>
      <c r="O1249" s="26"/>
      <c r="T1249" s="26"/>
      <c r="U1249" s="20"/>
    </row>
    <row r="1250" spans="6:21" x14ac:dyDescent="0.55000000000000004">
      <c r="F1250"/>
      <c r="G1250"/>
      <c r="J1250" s="26"/>
      <c r="O1250" s="26"/>
      <c r="T1250" s="26"/>
      <c r="U1250" s="20"/>
    </row>
    <row r="1251" spans="6:21" x14ac:dyDescent="0.55000000000000004">
      <c r="F1251"/>
      <c r="G1251"/>
      <c r="J1251" s="26"/>
      <c r="O1251" s="26"/>
      <c r="T1251" s="26"/>
      <c r="U1251" s="20"/>
    </row>
    <row r="1252" spans="6:21" x14ac:dyDescent="0.55000000000000004">
      <c r="F1252"/>
      <c r="G1252"/>
      <c r="J1252" s="26"/>
      <c r="O1252" s="26"/>
      <c r="T1252" s="26"/>
      <c r="U1252" s="20"/>
    </row>
    <row r="1253" spans="6:21" x14ac:dyDescent="0.55000000000000004">
      <c r="F1253"/>
      <c r="G1253"/>
      <c r="J1253" s="26"/>
      <c r="O1253" s="26"/>
      <c r="T1253" s="26"/>
      <c r="U1253" s="20"/>
    </row>
    <row r="1254" spans="6:21" x14ac:dyDescent="0.55000000000000004">
      <c r="F1254"/>
      <c r="G1254"/>
      <c r="J1254" s="26"/>
      <c r="O1254" s="26"/>
      <c r="T1254" s="26"/>
      <c r="U1254" s="20"/>
    </row>
    <row r="1255" spans="6:21" x14ac:dyDescent="0.55000000000000004">
      <c r="F1255"/>
      <c r="G1255"/>
      <c r="J1255" s="26"/>
      <c r="O1255" s="26"/>
      <c r="T1255" s="26"/>
      <c r="U1255" s="20"/>
    </row>
    <row r="1256" spans="6:21" x14ac:dyDescent="0.55000000000000004">
      <c r="F1256"/>
      <c r="G1256"/>
      <c r="J1256" s="26"/>
      <c r="O1256" s="26"/>
      <c r="T1256" s="26"/>
      <c r="U1256" s="20"/>
    </row>
    <row r="1257" spans="6:21" x14ac:dyDescent="0.55000000000000004">
      <c r="F1257"/>
      <c r="G1257"/>
      <c r="J1257" s="26"/>
      <c r="O1257" s="26"/>
      <c r="T1257" s="26"/>
      <c r="U1257" s="20"/>
    </row>
    <row r="1258" spans="6:21" x14ac:dyDescent="0.55000000000000004">
      <c r="F1258"/>
      <c r="G1258"/>
      <c r="J1258" s="26"/>
      <c r="O1258" s="26"/>
      <c r="T1258" s="26"/>
      <c r="U1258" s="20"/>
    </row>
    <row r="1259" spans="6:21" x14ac:dyDescent="0.55000000000000004">
      <c r="F1259"/>
      <c r="G1259"/>
      <c r="J1259" s="26"/>
      <c r="O1259" s="26"/>
      <c r="T1259" s="26"/>
      <c r="U1259" s="20"/>
    </row>
    <row r="1260" spans="6:21" x14ac:dyDescent="0.55000000000000004">
      <c r="F1260"/>
      <c r="G1260"/>
      <c r="J1260" s="26"/>
      <c r="O1260" s="26"/>
      <c r="T1260" s="26"/>
      <c r="U1260" s="20"/>
    </row>
    <row r="1261" spans="6:21" x14ac:dyDescent="0.55000000000000004">
      <c r="F1261"/>
      <c r="G1261"/>
      <c r="J1261" s="26"/>
      <c r="O1261" s="26"/>
      <c r="T1261" s="26"/>
      <c r="U1261" s="20"/>
    </row>
    <row r="1262" spans="6:21" x14ac:dyDescent="0.55000000000000004">
      <c r="F1262"/>
      <c r="G1262"/>
      <c r="J1262" s="26"/>
      <c r="O1262" s="26"/>
      <c r="T1262" s="26"/>
      <c r="U1262" s="20"/>
    </row>
    <row r="1263" spans="6:21" x14ac:dyDescent="0.55000000000000004">
      <c r="F1263"/>
      <c r="G1263"/>
      <c r="J1263" s="26"/>
      <c r="O1263" s="26"/>
      <c r="T1263" s="26"/>
      <c r="U1263" s="20"/>
    </row>
    <row r="1264" spans="6:21" x14ac:dyDescent="0.55000000000000004">
      <c r="F1264"/>
      <c r="G1264"/>
      <c r="J1264" s="26"/>
      <c r="O1264" s="26"/>
      <c r="T1264" s="26"/>
      <c r="U1264" s="20"/>
    </row>
    <row r="1265" spans="6:21" x14ac:dyDescent="0.55000000000000004">
      <c r="F1265"/>
      <c r="G1265"/>
      <c r="J1265" s="26"/>
      <c r="O1265" s="26"/>
      <c r="T1265" s="26"/>
      <c r="U1265" s="20"/>
    </row>
    <row r="1266" spans="6:21" x14ac:dyDescent="0.55000000000000004">
      <c r="F1266"/>
      <c r="G1266"/>
      <c r="J1266" s="26"/>
      <c r="O1266" s="26"/>
      <c r="T1266" s="26"/>
      <c r="U1266" s="20"/>
    </row>
    <row r="1267" spans="6:21" x14ac:dyDescent="0.55000000000000004">
      <c r="F1267"/>
      <c r="G1267"/>
      <c r="J1267" s="26"/>
      <c r="O1267" s="26"/>
      <c r="T1267" s="26"/>
      <c r="U1267" s="20"/>
    </row>
    <row r="1268" spans="6:21" x14ac:dyDescent="0.55000000000000004">
      <c r="F1268"/>
      <c r="G1268"/>
      <c r="J1268" s="26"/>
      <c r="O1268" s="26"/>
      <c r="T1268" s="26"/>
      <c r="U1268" s="20"/>
    </row>
    <row r="1269" spans="6:21" x14ac:dyDescent="0.55000000000000004">
      <c r="F1269"/>
      <c r="G1269"/>
      <c r="J1269" s="26"/>
      <c r="O1269" s="26"/>
      <c r="T1269" s="26"/>
      <c r="U1269" s="20"/>
    </row>
    <row r="1270" spans="6:21" x14ac:dyDescent="0.55000000000000004">
      <c r="F1270"/>
      <c r="G1270"/>
      <c r="J1270" s="26"/>
      <c r="O1270" s="26"/>
      <c r="T1270" s="26"/>
      <c r="U1270" s="20"/>
    </row>
    <row r="1271" spans="6:21" x14ac:dyDescent="0.55000000000000004">
      <c r="F1271"/>
      <c r="G1271"/>
      <c r="J1271" s="26"/>
      <c r="O1271" s="26"/>
      <c r="T1271" s="26"/>
      <c r="U1271" s="20"/>
    </row>
    <row r="1272" spans="6:21" x14ac:dyDescent="0.55000000000000004">
      <c r="F1272"/>
      <c r="G1272"/>
      <c r="J1272" s="26"/>
      <c r="O1272" s="26"/>
      <c r="T1272" s="26"/>
      <c r="U1272" s="20"/>
    </row>
    <row r="1273" spans="6:21" x14ac:dyDescent="0.55000000000000004">
      <c r="F1273"/>
      <c r="G1273"/>
      <c r="J1273" s="26"/>
      <c r="O1273" s="26"/>
      <c r="T1273" s="26"/>
      <c r="U1273" s="20"/>
    </row>
    <row r="1274" spans="6:21" x14ac:dyDescent="0.55000000000000004">
      <c r="F1274"/>
      <c r="G1274"/>
      <c r="J1274" s="26"/>
      <c r="O1274" s="26"/>
      <c r="T1274" s="26"/>
      <c r="U1274" s="20"/>
    </row>
    <row r="1275" spans="6:21" x14ac:dyDescent="0.55000000000000004">
      <c r="F1275"/>
      <c r="G1275"/>
      <c r="J1275" s="26"/>
      <c r="O1275" s="26"/>
      <c r="T1275" s="26"/>
      <c r="U1275" s="20"/>
    </row>
    <row r="1276" spans="6:21" x14ac:dyDescent="0.55000000000000004">
      <c r="F1276"/>
      <c r="G1276"/>
      <c r="J1276" s="26"/>
      <c r="O1276" s="26"/>
      <c r="T1276" s="26"/>
      <c r="U1276" s="20"/>
    </row>
    <row r="1277" spans="6:21" x14ac:dyDescent="0.55000000000000004">
      <c r="F1277"/>
      <c r="G1277"/>
      <c r="J1277" s="26"/>
      <c r="O1277" s="26"/>
      <c r="T1277" s="26"/>
      <c r="U1277" s="20"/>
    </row>
    <row r="1278" spans="6:21" x14ac:dyDescent="0.55000000000000004">
      <c r="F1278"/>
      <c r="G1278"/>
      <c r="J1278" s="26"/>
      <c r="O1278" s="26"/>
      <c r="T1278" s="26"/>
      <c r="U1278" s="20"/>
    </row>
    <row r="1279" spans="6:21" x14ac:dyDescent="0.55000000000000004">
      <c r="F1279"/>
      <c r="G1279"/>
      <c r="J1279" s="26"/>
      <c r="O1279" s="26"/>
      <c r="T1279" s="26"/>
      <c r="U1279" s="20"/>
    </row>
    <row r="1280" spans="6:21" x14ac:dyDescent="0.55000000000000004">
      <c r="F1280"/>
      <c r="G1280"/>
      <c r="J1280" s="26"/>
      <c r="O1280" s="26"/>
      <c r="T1280" s="26"/>
      <c r="U1280" s="20"/>
    </row>
    <row r="1281" spans="6:21" x14ac:dyDescent="0.55000000000000004">
      <c r="F1281"/>
      <c r="G1281"/>
      <c r="J1281" s="26"/>
      <c r="O1281" s="26"/>
      <c r="T1281" s="26"/>
      <c r="U1281" s="20"/>
    </row>
    <row r="1282" spans="6:21" x14ac:dyDescent="0.55000000000000004">
      <c r="F1282"/>
      <c r="G1282"/>
      <c r="J1282" s="26"/>
      <c r="O1282" s="26"/>
      <c r="T1282" s="26"/>
      <c r="U1282" s="20"/>
    </row>
    <row r="1283" spans="6:21" x14ac:dyDescent="0.55000000000000004">
      <c r="F1283"/>
      <c r="G1283"/>
      <c r="J1283" s="26"/>
      <c r="O1283" s="26"/>
      <c r="T1283" s="26"/>
      <c r="U1283" s="20"/>
    </row>
    <row r="1284" spans="6:21" x14ac:dyDescent="0.55000000000000004">
      <c r="F1284"/>
      <c r="G1284"/>
      <c r="J1284" s="26"/>
      <c r="O1284" s="26"/>
      <c r="T1284" s="26"/>
      <c r="U1284" s="20"/>
    </row>
    <row r="1285" spans="6:21" x14ac:dyDescent="0.55000000000000004">
      <c r="F1285"/>
      <c r="G1285"/>
      <c r="J1285" s="26"/>
      <c r="O1285" s="26"/>
      <c r="T1285" s="26"/>
      <c r="U1285" s="20"/>
    </row>
    <row r="1286" spans="6:21" x14ac:dyDescent="0.55000000000000004">
      <c r="F1286"/>
      <c r="G1286"/>
      <c r="J1286" s="26"/>
      <c r="O1286" s="26"/>
      <c r="T1286" s="26"/>
      <c r="U1286" s="20"/>
    </row>
    <row r="1287" spans="6:21" x14ac:dyDescent="0.55000000000000004">
      <c r="F1287"/>
      <c r="G1287"/>
      <c r="J1287" s="26"/>
      <c r="O1287" s="26"/>
      <c r="T1287" s="26"/>
      <c r="U1287" s="20"/>
    </row>
    <row r="1288" spans="6:21" x14ac:dyDescent="0.55000000000000004">
      <c r="F1288"/>
      <c r="G1288"/>
      <c r="J1288" s="26"/>
      <c r="O1288" s="26"/>
      <c r="T1288" s="26"/>
      <c r="U1288" s="20"/>
    </row>
    <row r="1289" spans="6:21" x14ac:dyDescent="0.55000000000000004">
      <c r="F1289"/>
      <c r="G1289"/>
      <c r="J1289" s="26"/>
      <c r="O1289" s="26"/>
      <c r="T1289" s="26"/>
      <c r="U1289" s="20"/>
    </row>
    <row r="1290" spans="6:21" x14ac:dyDescent="0.55000000000000004">
      <c r="F1290"/>
      <c r="G1290"/>
      <c r="J1290" s="26"/>
      <c r="O1290" s="26"/>
      <c r="T1290" s="26"/>
      <c r="U1290" s="20"/>
    </row>
    <row r="1291" spans="6:21" x14ac:dyDescent="0.55000000000000004">
      <c r="F1291"/>
      <c r="G1291"/>
      <c r="J1291" s="26"/>
      <c r="O1291" s="26"/>
      <c r="T1291" s="26"/>
      <c r="U1291" s="20"/>
    </row>
    <row r="1292" spans="6:21" x14ac:dyDescent="0.55000000000000004">
      <c r="F1292"/>
      <c r="G1292"/>
      <c r="J1292" s="26"/>
      <c r="O1292" s="26"/>
      <c r="T1292" s="26"/>
      <c r="U1292" s="20"/>
    </row>
    <row r="1293" spans="6:21" x14ac:dyDescent="0.55000000000000004">
      <c r="F1293"/>
      <c r="G1293"/>
      <c r="J1293" s="26"/>
      <c r="O1293" s="26"/>
      <c r="T1293" s="26"/>
      <c r="U1293" s="20"/>
    </row>
    <row r="1294" spans="6:21" x14ac:dyDescent="0.55000000000000004">
      <c r="F1294"/>
      <c r="G1294"/>
      <c r="J1294" s="26"/>
      <c r="O1294" s="26"/>
      <c r="T1294" s="26"/>
      <c r="U1294" s="20"/>
    </row>
    <row r="1295" spans="6:21" x14ac:dyDescent="0.55000000000000004">
      <c r="F1295"/>
      <c r="G1295"/>
      <c r="J1295" s="26"/>
      <c r="O1295" s="26"/>
      <c r="T1295" s="26"/>
      <c r="U1295" s="20"/>
    </row>
    <row r="1296" spans="6:21" x14ac:dyDescent="0.55000000000000004">
      <c r="F1296"/>
      <c r="G1296"/>
      <c r="J1296" s="26"/>
      <c r="O1296" s="26"/>
      <c r="T1296" s="26"/>
      <c r="U1296" s="20"/>
    </row>
    <row r="1297" spans="6:21" x14ac:dyDescent="0.55000000000000004">
      <c r="F1297"/>
      <c r="G1297"/>
      <c r="J1297" s="26"/>
      <c r="O1297" s="26"/>
      <c r="T1297" s="26"/>
      <c r="U1297" s="20"/>
    </row>
    <row r="1298" spans="6:21" x14ac:dyDescent="0.55000000000000004">
      <c r="F1298"/>
      <c r="G1298"/>
      <c r="J1298" s="26"/>
      <c r="O1298" s="26"/>
      <c r="T1298" s="26"/>
      <c r="U1298" s="20"/>
    </row>
    <row r="1299" spans="6:21" x14ac:dyDescent="0.55000000000000004">
      <c r="F1299"/>
      <c r="G1299"/>
      <c r="J1299" s="26"/>
      <c r="O1299" s="26"/>
      <c r="T1299" s="26"/>
      <c r="U1299" s="20"/>
    </row>
    <row r="1300" spans="6:21" x14ac:dyDescent="0.55000000000000004">
      <c r="F1300"/>
      <c r="G1300"/>
      <c r="J1300" s="26"/>
      <c r="O1300" s="26"/>
      <c r="T1300" s="26"/>
      <c r="U1300" s="20"/>
    </row>
    <row r="1301" spans="6:21" x14ac:dyDescent="0.55000000000000004">
      <c r="F1301"/>
      <c r="G1301"/>
      <c r="J1301" s="26"/>
      <c r="O1301" s="26"/>
      <c r="T1301" s="26"/>
      <c r="U1301" s="20"/>
    </row>
    <row r="1302" spans="6:21" x14ac:dyDescent="0.55000000000000004">
      <c r="F1302"/>
      <c r="G1302"/>
      <c r="J1302" s="26"/>
      <c r="O1302" s="26"/>
      <c r="T1302" s="26"/>
      <c r="U1302" s="20"/>
    </row>
    <row r="1303" spans="6:21" x14ac:dyDescent="0.55000000000000004">
      <c r="F1303"/>
      <c r="G1303"/>
      <c r="J1303" s="26"/>
      <c r="O1303" s="26"/>
      <c r="T1303" s="26"/>
      <c r="U1303" s="20"/>
    </row>
    <row r="1304" spans="6:21" x14ac:dyDescent="0.55000000000000004">
      <c r="F1304"/>
      <c r="G1304"/>
      <c r="J1304" s="26"/>
      <c r="O1304" s="26"/>
      <c r="T1304" s="26"/>
      <c r="U1304" s="20"/>
    </row>
    <row r="1305" spans="6:21" x14ac:dyDescent="0.55000000000000004">
      <c r="F1305"/>
      <c r="G1305"/>
      <c r="J1305" s="26"/>
      <c r="O1305" s="26"/>
      <c r="T1305" s="26"/>
      <c r="U1305" s="20"/>
    </row>
    <row r="1306" spans="6:21" x14ac:dyDescent="0.55000000000000004">
      <c r="F1306"/>
      <c r="G1306"/>
      <c r="J1306" s="26"/>
      <c r="O1306" s="26"/>
      <c r="T1306" s="26"/>
      <c r="U1306" s="20"/>
    </row>
    <row r="1307" spans="6:21" x14ac:dyDescent="0.55000000000000004">
      <c r="F1307"/>
      <c r="G1307"/>
      <c r="J1307" s="26"/>
      <c r="O1307" s="26"/>
      <c r="T1307" s="26"/>
      <c r="U1307" s="20"/>
    </row>
    <row r="1308" spans="6:21" x14ac:dyDescent="0.55000000000000004">
      <c r="F1308"/>
      <c r="G1308"/>
      <c r="J1308" s="26"/>
      <c r="O1308" s="26"/>
      <c r="T1308" s="26"/>
      <c r="U1308" s="20"/>
    </row>
    <row r="1309" spans="6:21" x14ac:dyDescent="0.55000000000000004">
      <c r="F1309"/>
      <c r="G1309"/>
      <c r="J1309" s="26"/>
      <c r="O1309" s="26"/>
      <c r="T1309" s="26"/>
      <c r="U1309" s="20"/>
    </row>
    <row r="1310" spans="6:21" x14ac:dyDescent="0.55000000000000004">
      <c r="F1310"/>
      <c r="G1310"/>
      <c r="J1310" s="26"/>
      <c r="O1310" s="26"/>
      <c r="T1310" s="26"/>
      <c r="U1310" s="20"/>
    </row>
    <row r="1311" spans="6:21" x14ac:dyDescent="0.55000000000000004">
      <c r="F1311"/>
      <c r="G1311"/>
      <c r="J1311" s="26"/>
      <c r="O1311" s="26"/>
      <c r="T1311" s="26"/>
      <c r="U1311" s="20"/>
    </row>
    <row r="1312" spans="6:21" x14ac:dyDescent="0.55000000000000004">
      <c r="F1312"/>
      <c r="G1312"/>
      <c r="J1312" s="26"/>
      <c r="O1312" s="26"/>
      <c r="T1312" s="26"/>
      <c r="U1312" s="20"/>
    </row>
    <row r="1313" spans="6:21" x14ac:dyDescent="0.55000000000000004">
      <c r="F1313"/>
      <c r="G1313"/>
      <c r="J1313" s="26"/>
      <c r="O1313" s="26"/>
      <c r="T1313" s="26"/>
      <c r="U1313" s="20"/>
    </row>
    <row r="1314" spans="6:21" x14ac:dyDescent="0.55000000000000004">
      <c r="F1314"/>
      <c r="G1314"/>
      <c r="J1314" s="26"/>
      <c r="O1314" s="26"/>
      <c r="T1314" s="26"/>
      <c r="U1314" s="20"/>
    </row>
    <row r="1315" spans="6:21" x14ac:dyDescent="0.55000000000000004">
      <c r="F1315"/>
      <c r="G1315"/>
      <c r="J1315" s="26"/>
      <c r="O1315" s="26"/>
      <c r="T1315" s="26"/>
      <c r="U1315" s="20"/>
    </row>
    <row r="1316" spans="6:21" x14ac:dyDescent="0.55000000000000004">
      <c r="F1316"/>
      <c r="G1316"/>
      <c r="J1316" s="26"/>
      <c r="O1316" s="26"/>
      <c r="T1316" s="26"/>
      <c r="U1316" s="20"/>
    </row>
    <row r="1317" spans="6:21" x14ac:dyDescent="0.55000000000000004">
      <c r="F1317"/>
      <c r="G1317"/>
      <c r="J1317" s="26"/>
      <c r="O1317" s="26"/>
      <c r="T1317" s="26"/>
      <c r="U1317" s="20"/>
    </row>
    <row r="1318" spans="6:21" x14ac:dyDescent="0.55000000000000004">
      <c r="F1318"/>
      <c r="G1318"/>
      <c r="J1318" s="26"/>
      <c r="O1318" s="26"/>
      <c r="T1318" s="26"/>
      <c r="U1318" s="20"/>
    </row>
    <row r="1319" spans="6:21" x14ac:dyDescent="0.55000000000000004">
      <c r="F1319"/>
      <c r="G1319"/>
      <c r="J1319" s="26"/>
      <c r="O1319" s="26"/>
      <c r="T1319" s="26"/>
      <c r="U1319" s="20"/>
    </row>
    <row r="1320" spans="6:21" x14ac:dyDescent="0.55000000000000004">
      <c r="F1320"/>
      <c r="G1320"/>
      <c r="J1320" s="26"/>
      <c r="O1320" s="26"/>
      <c r="T1320" s="26"/>
      <c r="U1320" s="20"/>
    </row>
    <row r="1321" spans="6:21" x14ac:dyDescent="0.55000000000000004">
      <c r="F1321"/>
      <c r="G1321"/>
      <c r="J1321" s="26"/>
      <c r="O1321" s="26"/>
      <c r="T1321" s="26"/>
      <c r="U1321" s="20"/>
    </row>
    <row r="1322" spans="6:21" x14ac:dyDescent="0.55000000000000004">
      <c r="F1322"/>
      <c r="G1322"/>
      <c r="J1322" s="26"/>
      <c r="O1322" s="26"/>
      <c r="T1322" s="26"/>
      <c r="U1322" s="20"/>
    </row>
    <row r="1323" spans="6:21" x14ac:dyDescent="0.55000000000000004">
      <c r="F1323"/>
      <c r="G1323"/>
      <c r="J1323" s="26"/>
      <c r="O1323" s="26"/>
      <c r="T1323" s="26"/>
      <c r="U1323" s="20"/>
    </row>
    <row r="1324" spans="6:21" x14ac:dyDescent="0.55000000000000004">
      <c r="F1324"/>
      <c r="G1324"/>
      <c r="J1324" s="26"/>
      <c r="O1324" s="26"/>
      <c r="T1324" s="26"/>
      <c r="U1324" s="20"/>
    </row>
    <row r="1325" spans="6:21" x14ac:dyDescent="0.55000000000000004">
      <c r="F1325"/>
      <c r="G1325"/>
      <c r="J1325" s="26"/>
      <c r="O1325" s="26"/>
      <c r="T1325" s="26"/>
      <c r="U1325" s="20"/>
    </row>
    <row r="1326" spans="6:21" x14ac:dyDescent="0.55000000000000004">
      <c r="F1326"/>
      <c r="G1326"/>
      <c r="J1326" s="26"/>
      <c r="O1326" s="26"/>
      <c r="T1326" s="26"/>
      <c r="U1326" s="20"/>
    </row>
    <row r="1327" spans="6:21" x14ac:dyDescent="0.55000000000000004">
      <c r="F1327"/>
      <c r="G1327"/>
      <c r="J1327" s="26"/>
      <c r="O1327" s="26"/>
      <c r="T1327" s="26"/>
      <c r="U1327" s="20"/>
    </row>
    <row r="1328" spans="6:21" x14ac:dyDescent="0.55000000000000004">
      <c r="F1328"/>
      <c r="G1328"/>
      <c r="J1328" s="26"/>
      <c r="O1328" s="26"/>
      <c r="T1328" s="26"/>
      <c r="U1328" s="20"/>
    </row>
    <row r="1329" spans="6:21" x14ac:dyDescent="0.55000000000000004">
      <c r="F1329"/>
      <c r="G1329"/>
      <c r="J1329" s="26"/>
      <c r="O1329" s="26"/>
      <c r="T1329" s="26"/>
      <c r="U1329" s="20"/>
    </row>
    <row r="1330" spans="6:21" x14ac:dyDescent="0.55000000000000004">
      <c r="F1330"/>
      <c r="G1330"/>
      <c r="J1330" s="26"/>
      <c r="O1330" s="26"/>
      <c r="T1330" s="26"/>
      <c r="U1330" s="20"/>
    </row>
    <row r="1331" spans="6:21" x14ac:dyDescent="0.55000000000000004">
      <c r="F1331"/>
      <c r="G1331"/>
      <c r="J1331" s="26"/>
      <c r="O1331" s="26"/>
      <c r="T1331" s="26"/>
      <c r="U1331" s="20"/>
    </row>
    <row r="1332" spans="6:21" x14ac:dyDescent="0.55000000000000004">
      <c r="F1332"/>
      <c r="G1332"/>
      <c r="J1332" s="26"/>
      <c r="O1332" s="26"/>
      <c r="T1332" s="26"/>
      <c r="U1332" s="20"/>
    </row>
    <row r="1333" spans="6:21" x14ac:dyDescent="0.55000000000000004">
      <c r="F1333"/>
      <c r="G1333"/>
      <c r="J1333" s="26"/>
      <c r="O1333" s="26"/>
      <c r="T1333" s="26"/>
      <c r="U1333" s="20"/>
    </row>
    <row r="1334" spans="6:21" x14ac:dyDescent="0.55000000000000004">
      <c r="F1334"/>
      <c r="G1334"/>
      <c r="J1334" s="26"/>
      <c r="O1334" s="26"/>
      <c r="T1334" s="26"/>
      <c r="U1334" s="20"/>
    </row>
    <row r="1335" spans="6:21" x14ac:dyDescent="0.55000000000000004">
      <c r="F1335"/>
      <c r="G1335"/>
      <c r="J1335" s="26"/>
      <c r="O1335" s="26"/>
      <c r="T1335" s="26"/>
      <c r="U1335" s="20"/>
    </row>
    <row r="1336" spans="6:21" x14ac:dyDescent="0.55000000000000004">
      <c r="F1336"/>
      <c r="G1336"/>
      <c r="J1336" s="26"/>
      <c r="O1336" s="26"/>
      <c r="T1336" s="26"/>
      <c r="U1336" s="20"/>
    </row>
    <row r="1337" spans="6:21" x14ac:dyDescent="0.55000000000000004">
      <c r="F1337"/>
      <c r="G1337"/>
      <c r="J1337" s="26"/>
      <c r="O1337" s="26"/>
      <c r="T1337" s="26"/>
      <c r="U1337" s="20"/>
    </row>
    <row r="1338" spans="6:21" x14ac:dyDescent="0.55000000000000004">
      <c r="F1338"/>
      <c r="G1338"/>
      <c r="J1338" s="26"/>
      <c r="O1338" s="26"/>
      <c r="T1338" s="26"/>
      <c r="U1338" s="20"/>
    </row>
    <row r="1339" spans="6:21" x14ac:dyDescent="0.55000000000000004">
      <c r="F1339"/>
      <c r="G1339"/>
      <c r="J1339" s="26"/>
      <c r="O1339" s="26"/>
      <c r="T1339" s="26"/>
      <c r="U1339" s="20"/>
    </row>
    <row r="1340" spans="6:21" x14ac:dyDescent="0.55000000000000004">
      <c r="F1340"/>
      <c r="G1340"/>
      <c r="J1340" s="26"/>
      <c r="O1340" s="26"/>
      <c r="T1340" s="26"/>
      <c r="U1340" s="20"/>
    </row>
    <row r="1341" spans="6:21" x14ac:dyDescent="0.55000000000000004">
      <c r="F1341"/>
      <c r="G1341"/>
      <c r="J1341" s="26"/>
      <c r="O1341" s="26"/>
      <c r="T1341" s="26"/>
      <c r="U1341" s="20"/>
    </row>
    <row r="1342" spans="6:21" x14ac:dyDescent="0.55000000000000004">
      <c r="F1342"/>
      <c r="G1342"/>
      <c r="J1342" s="26"/>
      <c r="O1342" s="26"/>
      <c r="T1342" s="26"/>
      <c r="U1342" s="20"/>
    </row>
    <row r="1343" spans="6:21" x14ac:dyDescent="0.55000000000000004">
      <c r="F1343"/>
      <c r="G1343"/>
      <c r="J1343" s="26"/>
      <c r="O1343" s="26"/>
      <c r="T1343" s="26"/>
      <c r="U1343" s="20"/>
    </row>
    <row r="1344" spans="6:21" x14ac:dyDescent="0.55000000000000004">
      <c r="F1344"/>
      <c r="G1344"/>
      <c r="J1344" s="26"/>
      <c r="O1344" s="26"/>
      <c r="T1344" s="26"/>
      <c r="U1344" s="20"/>
    </row>
    <row r="1345" spans="6:21" x14ac:dyDescent="0.55000000000000004">
      <c r="F1345"/>
      <c r="G1345"/>
      <c r="J1345" s="26"/>
      <c r="O1345" s="26"/>
      <c r="T1345" s="26"/>
      <c r="U1345" s="20"/>
    </row>
    <row r="1346" spans="6:21" x14ac:dyDescent="0.55000000000000004">
      <c r="F1346"/>
      <c r="G1346"/>
      <c r="J1346" s="26"/>
      <c r="O1346" s="26"/>
      <c r="T1346" s="26"/>
      <c r="U1346" s="20"/>
    </row>
    <row r="1347" spans="6:21" x14ac:dyDescent="0.55000000000000004">
      <c r="F1347"/>
      <c r="G1347"/>
      <c r="J1347" s="26"/>
      <c r="O1347" s="26"/>
      <c r="T1347" s="26"/>
      <c r="U1347" s="20"/>
    </row>
    <row r="1348" spans="6:21" x14ac:dyDescent="0.55000000000000004">
      <c r="F1348"/>
      <c r="G1348"/>
      <c r="J1348" s="26"/>
      <c r="O1348" s="26"/>
      <c r="T1348" s="26"/>
      <c r="U1348" s="20"/>
    </row>
    <row r="1349" spans="6:21" x14ac:dyDescent="0.55000000000000004">
      <c r="F1349"/>
      <c r="G1349"/>
      <c r="J1349" s="26"/>
      <c r="O1349" s="26"/>
      <c r="T1349" s="26"/>
      <c r="U1349" s="20"/>
    </row>
    <row r="1350" spans="6:21" x14ac:dyDescent="0.55000000000000004">
      <c r="F1350"/>
      <c r="G1350"/>
      <c r="J1350" s="26"/>
      <c r="O1350" s="26"/>
      <c r="T1350" s="26"/>
      <c r="U1350" s="20"/>
    </row>
    <row r="1351" spans="6:21" x14ac:dyDescent="0.55000000000000004">
      <c r="F1351"/>
      <c r="G1351"/>
      <c r="J1351" s="26"/>
      <c r="O1351" s="26"/>
      <c r="T1351" s="26"/>
      <c r="U1351" s="20"/>
    </row>
    <row r="1352" spans="6:21" x14ac:dyDescent="0.55000000000000004">
      <c r="F1352"/>
      <c r="G1352"/>
      <c r="J1352" s="26"/>
      <c r="O1352" s="26"/>
      <c r="T1352" s="26"/>
      <c r="U1352" s="20"/>
    </row>
    <row r="1353" spans="6:21" x14ac:dyDescent="0.55000000000000004">
      <c r="F1353"/>
      <c r="G1353"/>
      <c r="J1353" s="26"/>
      <c r="O1353" s="26"/>
      <c r="T1353" s="26"/>
      <c r="U1353" s="20"/>
    </row>
    <row r="1354" spans="6:21" x14ac:dyDescent="0.55000000000000004">
      <c r="F1354"/>
      <c r="G1354"/>
      <c r="J1354" s="26"/>
      <c r="O1354" s="26"/>
      <c r="T1354" s="26"/>
      <c r="U1354" s="20"/>
    </row>
    <row r="1355" spans="6:21" x14ac:dyDescent="0.55000000000000004">
      <c r="F1355"/>
      <c r="G1355"/>
      <c r="J1355" s="26"/>
      <c r="O1355" s="26"/>
      <c r="T1355" s="26"/>
      <c r="U1355" s="20"/>
    </row>
    <row r="1356" spans="6:21" x14ac:dyDescent="0.55000000000000004">
      <c r="F1356"/>
      <c r="G1356"/>
      <c r="J1356" s="26"/>
      <c r="O1356" s="26"/>
      <c r="T1356" s="26"/>
      <c r="U1356" s="20"/>
    </row>
    <row r="1357" spans="6:21" x14ac:dyDescent="0.55000000000000004">
      <c r="F1357"/>
      <c r="G1357"/>
      <c r="J1357" s="26"/>
      <c r="O1357" s="26"/>
      <c r="T1357" s="26"/>
      <c r="U1357" s="20"/>
    </row>
    <row r="1358" spans="6:21" x14ac:dyDescent="0.55000000000000004">
      <c r="F1358"/>
      <c r="G1358"/>
      <c r="J1358" s="26"/>
      <c r="O1358" s="26"/>
      <c r="T1358" s="26"/>
      <c r="U1358" s="20"/>
    </row>
    <row r="1359" spans="6:21" x14ac:dyDescent="0.55000000000000004">
      <c r="F1359"/>
      <c r="G1359"/>
      <c r="J1359" s="26"/>
      <c r="O1359" s="26"/>
      <c r="T1359" s="26"/>
      <c r="U1359" s="20"/>
    </row>
    <row r="1360" spans="6:21" x14ac:dyDescent="0.55000000000000004">
      <c r="F1360"/>
      <c r="G1360"/>
      <c r="J1360" s="26"/>
      <c r="O1360" s="26"/>
      <c r="T1360" s="26"/>
      <c r="U1360" s="20"/>
    </row>
    <row r="1361" spans="6:21" x14ac:dyDescent="0.55000000000000004">
      <c r="F1361"/>
      <c r="G1361"/>
      <c r="J1361" s="26"/>
      <c r="O1361" s="26"/>
      <c r="T1361" s="26"/>
      <c r="U1361" s="20"/>
    </row>
    <row r="1362" spans="6:21" x14ac:dyDescent="0.55000000000000004">
      <c r="F1362"/>
      <c r="G1362"/>
      <c r="J1362" s="26"/>
      <c r="O1362" s="26"/>
      <c r="T1362" s="26"/>
      <c r="U1362" s="20"/>
    </row>
    <row r="1363" spans="6:21" x14ac:dyDescent="0.55000000000000004">
      <c r="F1363"/>
      <c r="G1363"/>
      <c r="J1363" s="26"/>
      <c r="O1363" s="26"/>
      <c r="T1363" s="26"/>
      <c r="U1363" s="20"/>
    </row>
    <row r="1364" spans="6:21" x14ac:dyDescent="0.55000000000000004">
      <c r="F1364"/>
      <c r="G1364"/>
      <c r="J1364" s="26"/>
      <c r="O1364" s="26"/>
      <c r="T1364" s="26"/>
      <c r="U1364" s="20"/>
    </row>
    <row r="1365" spans="6:21" x14ac:dyDescent="0.55000000000000004">
      <c r="F1365"/>
      <c r="G1365"/>
      <c r="J1365" s="26"/>
      <c r="O1365" s="26"/>
      <c r="T1365" s="26"/>
      <c r="U1365" s="20"/>
    </row>
    <row r="1366" spans="6:21" x14ac:dyDescent="0.55000000000000004">
      <c r="F1366"/>
      <c r="G1366"/>
      <c r="J1366" s="26"/>
      <c r="O1366" s="26"/>
      <c r="T1366" s="26"/>
      <c r="U1366" s="20"/>
    </row>
    <row r="1367" spans="6:21" x14ac:dyDescent="0.55000000000000004">
      <c r="F1367"/>
      <c r="G1367"/>
      <c r="J1367" s="26"/>
      <c r="O1367" s="26"/>
      <c r="T1367" s="26"/>
      <c r="U1367" s="20"/>
    </row>
    <row r="1368" spans="6:21" x14ac:dyDescent="0.55000000000000004">
      <c r="F1368"/>
      <c r="G1368"/>
      <c r="J1368" s="26"/>
      <c r="O1368" s="26"/>
      <c r="T1368" s="26"/>
      <c r="U1368" s="20"/>
    </row>
    <row r="1369" spans="6:21" x14ac:dyDescent="0.55000000000000004">
      <c r="F1369"/>
      <c r="G1369"/>
      <c r="J1369" s="26"/>
      <c r="O1369" s="26"/>
      <c r="T1369" s="26"/>
      <c r="U1369" s="20"/>
    </row>
    <row r="1370" spans="6:21" x14ac:dyDescent="0.55000000000000004">
      <c r="F1370"/>
      <c r="G1370"/>
      <c r="J1370" s="26"/>
      <c r="O1370" s="26"/>
      <c r="T1370" s="26"/>
      <c r="U1370" s="20"/>
    </row>
    <row r="1371" spans="6:21" x14ac:dyDescent="0.55000000000000004">
      <c r="F1371"/>
      <c r="G1371"/>
      <c r="J1371" s="26"/>
      <c r="O1371" s="26"/>
      <c r="T1371" s="26"/>
      <c r="U1371" s="20"/>
    </row>
    <row r="1372" spans="6:21" x14ac:dyDescent="0.55000000000000004">
      <c r="F1372"/>
      <c r="G1372"/>
      <c r="J1372" s="26"/>
      <c r="O1372" s="26"/>
      <c r="T1372" s="26"/>
      <c r="U1372" s="20"/>
    </row>
    <row r="1373" spans="6:21" x14ac:dyDescent="0.55000000000000004">
      <c r="F1373"/>
      <c r="G1373"/>
      <c r="J1373" s="26"/>
      <c r="O1373" s="26"/>
      <c r="T1373" s="26"/>
      <c r="U1373" s="20"/>
    </row>
    <row r="1374" spans="6:21" x14ac:dyDescent="0.55000000000000004">
      <c r="F1374"/>
      <c r="G1374"/>
      <c r="J1374" s="26"/>
      <c r="O1374" s="26"/>
      <c r="T1374" s="26"/>
      <c r="U1374" s="20"/>
    </row>
    <row r="1375" spans="6:21" x14ac:dyDescent="0.55000000000000004">
      <c r="F1375"/>
      <c r="G1375"/>
      <c r="J1375" s="26"/>
      <c r="O1375" s="26"/>
      <c r="T1375" s="26"/>
      <c r="U1375" s="20"/>
    </row>
    <row r="1376" spans="6:21" x14ac:dyDescent="0.55000000000000004">
      <c r="F1376"/>
      <c r="G1376"/>
      <c r="J1376" s="26"/>
      <c r="O1376" s="26"/>
      <c r="T1376" s="26"/>
      <c r="U1376" s="20"/>
    </row>
    <row r="1377" spans="6:21" x14ac:dyDescent="0.55000000000000004">
      <c r="F1377"/>
      <c r="G1377"/>
      <c r="J1377" s="26"/>
      <c r="O1377" s="26"/>
      <c r="T1377" s="26"/>
      <c r="U1377" s="20"/>
    </row>
    <row r="1378" spans="6:21" x14ac:dyDescent="0.55000000000000004">
      <c r="F1378"/>
      <c r="G1378"/>
      <c r="J1378" s="26"/>
      <c r="O1378" s="26"/>
      <c r="T1378" s="26"/>
      <c r="U1378" s="20"/>
    </row>
    <row r="1379" spans="6:21" x14ac:dyDescent="0.55000000000000004">
      <c r="F1379"/>
      <c r="G1379"/>
      <c r="J1379" s="26"/>
      <c r="O1379" s="26"/>
      <c r="T1379" s="26"/>
      <c r="U1379" s="20"/>
    </row>
    <row r="1380" spans="6:21" x14ac:dyDescent="0.55000000000000004">
      <c r="F1380"/>
      <c r="G1380"/>
      <c r="J1380" s="26"/>
      <c r="O1380" s="26"/>
      <c r="T1380" s="26"/>
      <c r="U1380" s="20"/>
    </row>
    <row r="1381" spans="6:21" x14ac:dyDescent="0.55000000000000004">
      <c r="F1381"/>
      <c r="G1381"/>
      <c r="J1381" s="26"/>
      <c r="O1381" s="26"/>
      <c r="T1381" s="26"/>
      <c r="U1381" s="20"/>
    </row>
    <row r="1382" spans="6:21" x14ac:dyDescent="0.55000000000000004">
      <c r="F1382"/>
      <c r="G1382"/>
      <c r="J1382" s="26"/>
      <c r="O1382" s="26"/>
      <c r="T1382" s="26"/>
      <c r="U1382" s="20"/>
    </row>
    <row r="1383" spans="6:21" x14ac:dyDescent="0.55000000000000004">
      <c r="F1383"/>
      <c r="G1383"/>
      <c r="J1383" s="26"/>
      <c r="O1383" s="26"/>
      <c r="T1383" s="26"/>
      <c r="U1383" s="20"/>
    </row>
    <row r="1384" spans="6:21" x14ac:dyDescent="0.55000000000000004">
      <c r="F1384"/>
      <c r="G1384"/>
      <c r="J1384" s="26"/>
      <c r="O1384" s="26"/>
      <c r="T1384" s="26"/>
      <c r="U1384" s="20"/>
    </row>
    <row r="1385" spans="6:21" x14ac:dyDescent="0.55000000000000004">
      <c r="F1385"/>
      <c r="G1385"/>
      <c r="J1385" s="26"/>
      <c r="O1385" s="26"/>
      <c r="T1385" s="26"/>
      <c r="U1385" s="20"/>
    </row>
    <row r="1386" spans="6:21" x14ac:dyDescent="0.55000000000000004">
      <c r="F1386"/>
      <c r="G1386"/>
      <c r="J1386" s="26"/>
      <c r="O1386" s="26"/>
      <c r="T1386" s="26"/>
      <c r="U1386" s="20"/>
    </row>
    <row r="1387" spans="6:21" x14ac:dyDescent="0.55000000000000004">
      <c r="F1387"/>
      <c r="G1387"/>
      <c r="J1387" s="26"/>
      <c r="O1387" s="26"/>
      <c r="T1387" s="26"/>
      <c r="U1387" s="20"/>
    </row>
    <row r="1388" spans="6:21" x14ac:dyDescent="0.55000000000000004">
      <c r="F1388"/>
      <c r="G1388"/>
      <c r="J1388" s="26"/>
      <c r="O1388" s="26"/>
      <c r="T1388" s="26"/>
      <c r="U1388" s="20"/>
    </row>
    <row r="1389" spans="6:21" x14ac:dyDescent="0.55000000000000004">
      <c r="F1389"/>
      <c r="G1389"/>
      <c r="J1389" s="26"/>
      <c r="O1389" s="26"/>
      <c r="T1389" s="26"/>
      <c r="U1389" s="20"/>
    </row>
    <row r="1390" spans="6:21" x14ac:dyDescent="0.55000000000000004">
      <c r="F1390"/>
      <c r="G1390"/>
      <c r="J1390" s="26"/>
      <c r="O1390" s="26"/>
      <c r="T1390" s="26"/>
      <c r="U1390" s="20"/>
    </row>
    <row r="1391" spans="6:21" x14ac:dyDescent="0.55000000000000004">
      <c r="F1391"/>
      <c r="G1391"/>
      <c r="J1391" s="26"/>
      <c r="O1391" s="26"/>
      <c r="T1391" s="26"/>
      <c r="U1391" s="20"/>
    </row>
    <row r="1392" spans="6:21" x14ac:dyDescent="0.55000000000000004">
      <c r="F1392"/>
      <c r="G1392"/>
      <c r="J1392" s="26"/>
      <c r="O1392" s="26"/>
      <c r="T1392" s="26"/>
      <c r="U1392" s="20"/>
    </row>
    <row r="1393" spans="6:21" x14ac:dyDescent="0.55000000000000004">
      <c r="F1393"/>
      <c r="G1393"/>
      <c r="J1393" s="26"/>
      <c r="O1393" s="26"/>
      <c r="T1393" s="26"/>
      <c r="U1393" s="20"/>
    </row>
    <row r="1394" spans="6:21" x14ac:dyDescent="0.55000000000000004">
      <c r="F1394"/>
      <c r="G1394"/>
      <c r="J1394" s="26"/>
      <c r="O1394" s="26"/>
      <c r="T1394" s="26"/>
      <c r="U1394" s="20"/>
    </row>
    <row r="1395" spans="6:21" x14ac:dyDescent="0.55000000000000004">
      <c r="F1395"/>
      <c r="G1395"/>
      <c r="J1395" s="26"/>
      <c r="O1395" s="26"/>
      <c r="T1395" s="26"/>
      <c r="U1395" s="20"/>
    </row>
    <row r="1396" spans="6:21" x14ac:dyDescent="0.55000000000000004">
      <c r="F1396"/>
      <c r="G1396"/>
      <c r="J1396" s="26"/>
      <c r="O1396" s="26"/>
      <c r="T1396" s="26"/>
      <c r="U1396" s="20"/>
    </row>
    <row r="1397" spans="6:21" x14ac:dyDescent="0.55000000000000004">
      <c r="F1397"/>
      <c r="G1397"/>
      <c r="J1397" s="26"/>
      <c r="O1397" s="26"/>
      <c r="T1397" s="26"/>
      <c r="U1397" s="20"/>
    </row>
    <row r="1398" spans="6:21" x14ac:dyDescent="0.55000000000000004">
      <c r="F1398"/>
      <c r="G1398"/>
      <c r="J1398" s="26"/>
      <c r="O1398" s="26"/>
      <c r="T1398" s="26"/>
      <c r="U1398" s="20"/>
    </row>
    <row r="1399" spans="6:21" x14ac:dyDescent="0.55000000000000004">
      <c r="F1399"/>
      <c r="G1399"/>
      <c r="J1399" s="26"/>
      <c r="O1399" s="26"/>
      <c r="T1399" s="26"/>
      <c r="U1399" s="20"/>
    </row>
    <row r="1400" spans="6:21" x14ac:dyDescent="0.55000000000000004">
      <c r="F1400"/>
      <c r="G1400"/>
      <c r="J1400" s="26"/>
      <c r="O1400" s="26"/>
      <c r="T1400" s="26"/>
      <c r="U1400" s="20"/>
    </row>
    <row r="1401" spans="6:21" x14ac:dyDescent="0.55000000000000004">
      <c r="F1401"/>
      <c r="G1401"/>
      <c r="J1401" s="26"/>
      <c r="O1401" s="26"/>
      <c r="T1401" s="26"/>
      <c r="U1401" s="20"/>
    </row>
    <row r="1402" spans="6:21" x14ac:dyDescent="0.55000000000000004">
      <c r="F1402"/>
      <c r="G1402"/>
      <c r="J1402" s="26"/>
      <c r="O1402" s="26"/>
      <c r="T1402" s="26"/>
      <c r="U1402" s="20"/>
    </row>
    <row r="1403" spans="6:21" x14ac:dyDescent="0.55000000000000004">
      <c r="F1403"/>
      <c r="G1403"/>
      <c r="J1403" s="26"/>
      <c r="O1403" s="26"/>
      <c r="T1403" s="26"/>
      <c r="U1403" s="20"/>
    </row>
    <row r="1404" spans="6:21" x14ac:dyDescent="0.55000000000000004">
      <c r="F1404"/>
      <c r="G1404"/>
      <c r="J1404" s="26"/>
      <c r="O1404" s="26"/>
      <c r="T1404" s="26"/>
      <c r="U1404" s="20"/>
    </row>
    <row r="1405" spans="6:21" x14ac:dyDescent="0.55000000000000004">
      <c r="F1405"/>
      <c r="G1405"/>
      <c r="J1405" s="26"/>
      <c r="O1405" s="26"/>
      <c r="T1405" s="26"/>
      <c r="U1405" s="20"/>
    </row>
    <row r="1406" spans="6:21" x14ac:dyDescent="0.55000000000000004">
      <c r="F1406"/>
      <c r="G1406"/>
      <c r="J1406" s="26"/>
      <c r="O1406" s="26"/>
      <c r="T1406" s="26"/>
      <c r="U1406" s="20"/>
    </row>
    <row r="1407" spans="6:21" x14ac:dyDescent="0.55000000000000004">
      <c r="F1407"/>
      <c r="G1407"/>
      <c r="J1407" s="26"/>
      <c r="O1407" s="26"/>
      <c r="T1407" s="26"/>
      <c r="U1407" s="20"/>
    </row>
    <row r="1408" spans="6:21" x14ac:dyDescent="0.55000000000000004">
      <c r="F1408"/>
      <c r="G1408"/>
      <c r="J1408" s="26"/>
      <c r="O1408" s="26"/>
      <c r="T1408" s="26"/>
      <c r="U1408" s="20"/>
    </row>
    <row r="1409" spans="6:21" x14ac:dyDescent="0.55000000000000004">
      <c r="F1409"/>
      <c r="G1409"/>
      <c r="J1409" s="26"/>
      <c r="O1409" s="26"/>
      <c r="T1409" s="26"/>
      <c r="U1409" s="20"/>
    </row>
    <row r="1410" spans="6:21" x14ac:dyDescent="0.55000000000000004">
      <c r="F1410"/>
      <c r="G1410"/>
      <c r="J1410" s="26"/>
      <c r="O1410" s="26"/>
      <c r="T1410" s="26"/>
      <c r="U1410" s="20"/>
    </row>
    <row r="1411" spans="6:21" x14ac:dyDescent="0.55000000000000004">
      <c r="F1411"/>
      <c r="G1411"/>
      <c r="J1411" s="26"/>
      <c r="O1411" s="26"/>
      <c r="T1411" s="26"/>
      <c r="U1411" s="20"/>
    </row>
    <row r="1412" spans="6:21" x14ac:dyDescent="0.55000000000000004">
      <c r="F1412"/>
      <c r="G1412"/>
      <c r="J1412" s="26"/>
      <c r="O1412" s="26"/>
      <c r="T1412" s="26"/>
      <c r="U1412" s="20"/>
    </row>
    <row r="1413" spans="6:21" x14ac:dyDescent="0.55000000000000004">
      <c r="F1413"/>
      <c r="G1413"/>
      <c r="J1413" s="26"/>
      <c r="O1413" s="26"/>
      <c r="T1413" s="26"/>
      <c r="U1413" s="20"/>
    </row>
    <row r="1414" spans="6:21" x14ac:dyDescent="0.55000000000000004">
      <c r="F1414"/>
      <c r="G1414"/>
      <c r="J1414" s="26"/>
      <c r="O1414" s="26"/>
      <c r="T1414" s="26"/>
      <c r="U1414" s="20"/>
    </row>
    <row r="1415" spans="6:21" x14ac:dyDescent="0.55000000000000004">
      <c r="F1415"/>
      <c r="G1415"/>
      <c r="J1415" s="26"/>
      <c r="O1415" s="26"/>
      <c r="T1415" s="26"/>
      <c r="U1415" s="20"/>
    </row>
    <row r="1416" spans="6:21" x14ac:dyDescent="0.55000000000000004">
      <c r="F1416"/>
      <c r="G1416"/>
      <c r="J1416" s="26"/>
      <c r="O1416" s="26"/>
      <c r="T1416" s="26"/>
      <c r="U1416" s="20"/>
    </row>
    <row r="1417" spans="6:21" x14ac:dyDescent="0.55000000000000004">
      <c r="F1417"/>
      <c r="G1417"/>
      <c r="J1417" s="26"/>
      <c r="O1417" s="26"/>
      <c r="T1417" s="26"/>
      <c r="U1417" s="20"/>
    </row>
    <row r="1418" spans="6:21" x14ac:dyDescent="0.55000000000000004">
      <c r="F1418"/>
      <c r="G1418"/>
      <c r="J1418" s="26"/>
      <c r="O1418" s="26"/>
      <c r="T1418" s="26"/>
      <c r="U1418" s="20"/>
    </row>
    <row r="1419" spans="6:21" x14ac:dyDescent="0.55000000000000004">
      <c r="F1419"/>
      <c r="G1419"/>
      <c r="J1419" s="26"/>
      <c r="O1419" s="26"/>
      <c r="T1419" s="26"/>
      <c r="U1419" s="20"/>
    </row>
    <row r="1420" spans="6:21" x14ac:dyDescent="0.55000000000000004">
      <c r="F1420"/>
      <c r="G1420"/>
      <c r="J1420" s="26"/>
      <c r="O1420" s="26"/>
      <c r="T1420" s="26"/>
      <c r="U1420" s="20"/>
    </row>
    <row r="1421" spans="6:21" x14ac:dyDescent="0.55000000000000004">
      <c r="F1421"/>
      <c r="G1421"/>
      <c r="J1421" s="26"/>
      <c r="O1421" s="26"/>
      <c r="T1421" s="26"/>
      <c r="U1421" s="20"/>
    </row>
    <row r="1422" spans="6:21" x14ac:dyDescent="0.55000000000000004">
      <c r="F1422"/>
      <c r="G1422"/>
      <c r="J1422" s="26"/>
      <c r="O1422" s="26"/>
      <c r="T1422" s="26"/>
      <c r="U1422" s="20"/>
    </row>
    <row r="1423" spans="6:21" x14ac:dyDescent="0.55000000000000004">
      <c r="F1423"/>
      <c r="G1423"/>
      <c r="J1423" s="26"/>
      <c r="O1423" s="26"/>
      <c r="T1423" s="26"/>
      <c r="U1423" s="20"/>
    </row>
    <row r="1424" spans="6:21" x14ac:dyDescent="0.55000000000000004">
      <c r="F1424"/>
      <c r="G1424"/>
      <c r="J1424" s="26"/>
      <c r="O1424" s="26"/>
      <c r="T1424" s="26"/>
      <c r="U1424" s="20"/>
    </row>
    <row r="1425" spans="6:21" x14ac:dyDescent="0.55000000000000004">
      <c r="F1425"/>
      <c r="G1425"/>
      <c r="J1425" s="26"/>
      <c r="O1425" s="26"/>
      <c r="T1425" s="26"/>
      <c r="U1425" s="20"/>
    </row>
    <row r="1426" spans="6:21" x14ac:dyDescent="0.55000000000000004">
      <c r="F1426"/>
      <c r="G1426"/>
      <c r="J1426" s="26"/>
      <c r="O1426" s="26"/>
      <c r="T1426" s="26"/>
      <c r="U1426" s="20"/>
    </row>
    <row r="1427" spans="6:21" x14ac:dyDescent="0.55000000000000004">
      <c r="F1427"/>
      <c r="G1427"/>
      <c r="J1427" s="26"/>
      <c r="O1427" s="26"/>
      <c r="T1427" s="26"/>
      <c r="U1427" s="20"/>
    </row>
    <row r="1428" spans="6:21" x14ac:dyDescent="0.55000000000000004">
      <c r="F1428"/>
      <c r="G1428"/>
      <c r="J1428" s="26"/>
      <c r="O1428" s="26"/>
      <c r="T1428" s="26"/>
      <c r="U1428" s="20"/>
    </row>
    <row r="1429" spans="6:21" x14ac:dyDescent="0.55000000000000004">
      <c r="F1429"/>
      <c r="G1429"/>
      <c r="J1429" s="26"/>
      <c r="O1429" s="26"/>
      <c r="T1429" s="26"/>
      <c r="U1429" s="20"/>
    </row>
    <row r="1430" spans="6:21" x14ac:dyDescent="0.55000000000000004">
      <c r="F1430"/>
      <c r="G1430"/>
      <c r="J1430" s="26"/>
      <c r="O1430" s="26"/>
      <c r="T1430" s="26"/>
      <c r="U1430" s="20"/>
    </row>
    <row r="1431" spans="6:21" x14ac:dyDescent="0.55000000000000004">
      <c r="F1431"/>
      <c r="G1431"/>
      <c r="J1431" s="26"/>
      <c r="O1431" s="26"/>
      <c r="T1431" s="26"/>
      <c r="U1431" s="20"/>
    </row>
    <row r="1432" spans="6:21" x14ac:dyDescent="0.55000000000000004">
      <c r="F1432"/>
      <c r="G1432"/>
      <c r="J1432" s="26"/>
      <c r="O1432" s="26"/>
      <c r="T1432" s="26"/>
      <c r="U1432" s="20"/>
    </row>
    <row r="1433" spans="6:21" x14ac:dyDescent="0.55000000000000004">
      <c r="F1433"/>
      <c r="G1433"/>
      <c r="J1433" s="26"/>
      <c r="O1433" s="26"/>
      <c r="T1433" s="26"/>
      <c r="U1433" s="20"/>
    </row>
    <row r="1434" spans="6:21" x14ac:dyDescent="0.55000000000000004">
      <c r="F1434"/>
      <c r="G1434"/>
      <c r="J1434" s="26"/>
      <c r="O1434" s="26"/>
      <c r="T1434" s="26"/>
      <c r="U1434" s="20"/>
    </row>
    <row r="1435" spans="6:21" x14ac:dyDescent="0.55000000000000004">
      <c r="F1435"/>
      <c r="G1435"/>
      <c r="J1435" s="26"/>
      <c r="O1435" s="26"/>
      <c r="T1435" s="26"/>
      <c r="U1435" s="20"/>
    </row>
    <row r="1436" spans="6:21" x14ac:dyDescent="0.55000000000000004">
      <c r="F1436"/>
      <c r="G1436"/>
      <c r="J1436" s="26"/>
      <c r="O1436" s="26"/>
      <c r="T1436" s="26"/>
      <c r="U1436" s="20"/>
    </row>
    <row r="1437" spans="6:21" x14ac:dyDescent="0.55000000000000004">
      <c r="F1437"/>
      <c r="G1437"/>
      <c r="J1437" s="26"/>
      <c r="O1437" s="26"/>
      <c r="T1437" s="26"/>
      <c r="U1437" s="20"/>
    </row>
    <row r="1438" spans="6:21" x14ac:dyDescent="0.55000000000000004">
      <c r="F1438"/>
      <c r="G1438"/>
      <c r="J1438" s="26"/>
      <c r="O1438" s="26"/>
      <c r="T1438" s="26"/>
      <c r="U1438" s="20"/>
    </row>
    <row r="1439" spans="6:21" x14ac:dyDescent="0.55000000000000004">
      <c r="F1439"/>
      <c r="G1439"/>
      <c r="J1439" s="26"/>
      <c r="O1439" s="26"/>
      <c r="T1439" s="26"/>
      <c r="U1439" s="20"/>
    </row>
    <row r="1440" spans="6:21" x14ac:dyDescent="0.55000000000000004">
      <c r="F1440"/>
      <c r="G1440"/>
      <c r="J1440" s="26"/>
      <c r="O1440" s="26"/>
      <c r="T1440" s="26"/>
      <c r="U1440" s="20"/>
    </row>
    <row r="1441" spans="6:21" x14ac:dyDescent="0.55000000000000004">
      <c r="F1441"/>
      <c r="G1441"/>
      <c r="J1441" s="26"/>
      <c r="O1441" s="26"/>
      <c r="T1441" s="26"/>
      <c r="U1441" s="20"/>
    </row>
    <row r="1442" spans="6:21" x14ac:dyDescent="0.55000000000000004">
      <c r="F1442"/>
      <c r="G1442"/>
      <c r="J1442" s="26"/>
      <c r="O1442" s="26"/>
      <c r="T1442" s="26"/>
      <c r="U1442" s="20"/>
    </row>
    <row r="1443" spans="6:21" x14ac:dyDescent="0.55000000000000004">
      <c r="F1443"/>
      <c r="G1443"/>
      <c r="J1443" s="26"/>
      <c r="O1443" s="26"/>
      <c r="T1443" s="26"/>
      <c r="U1443" s="20"/>
    </row>
    <row r="1444" spans="6:21" x14ac:dyDescent="0.55000000000000004">
      <c r="F1444"/>
      <c r="G1444"/>
      <c r="J1444" s="26"/>
      <c r="O1444" s="26"/>
      <c r="T1444" s="26"/>
      <c r="U1444" s="20"/>
    </row>
    <row r="1445" spans="6:21" x14ac:dyDescent="0.55000000000000004">
      <c r="F1445"/>
      <c r="G1445"/>
      <c r="J1445" s="26"/>
      <c r="O1445" s="26"/>
      <c r="T1445" s="26"/>
      <c r="U1445" s="20"/>
    </row>
    <row r="1446" spans="6:21" x14ac:dyDescent="0.55000000000000004">
      <c r="F1446"/>
      <c r="G1446"/>
      <c r="J1446" s="26"/>
      <c r="O1446" s="26"/>
      <c r="T1446" s="26"/>
      <c r="U1446" s="20"/>
    </row>
    <row r="1447" spans="6:21" x14ac:dyDescent="0.55000000000000004">
      <c r="F1447"/>
      <c r="G1447"/>
      <c r="J1447" s="26"/>
      <c r="O1447" s="26"/>
      <c r="T1447" s="26"/>
      <c r="U1447" s="20"/>
    </row>
    <row r="1448" spans="6:21" x14ac:dyDescent="0.55000000000000004">
      <c r="F1448"/>
      <c r="G1448"/>
      <c r="J1448" s="26"/>
      <c r="O1448" s="26"/>
      <c r="T1448" s="26"/>
      <c r="U1448" s="20"/>
    </row>
    <row r="1449" spans="6:21" x14ac:dyDescent="0.55000000000000004">
      <c r="F1449"/>
      <c r="G1449"/>
      <c r="J1449" s="26"/>
      <c r="O1449" s="26"/>
      <c r="T1449" s="26"/>
      <c r="U1449" s="20"/>
    </row>
    <row r="1450" spans="6:21" x14ac:dyDescent="0.55000000000000004">
      <c r="F1450"/>
      <c r="G1450"/>
      <c r="J1450" s="26"/>
      <c r="O1450" s="26"/>
      <c r="T1450" s="26"/>
      <c r="U1450" s="20"/>
    </row>
    <row r="1451" spans="6:21" x14ac:dyDescent="0.55000000000000004">
      <c r="F1451"/>
      <c r="G1451"/>
      <c r="J1451" s="26"/>
      <c r="O1451" s="26"/>
      <c r="T1451" s="26"/>
      <c r="U1451" s="20"/>
    </row>
    <row r="1452" spans="6:21" x14ac:dyDescent="0.55000000000000004">
      <c r="F1452"/>
      <c r="G1452"/>
      <c r="J1452" s="26"/>
      <c r="O1452" s="26"/>
      <c r="T1452" s="26"/>
      <c r="U1452" s="20"/>
    </row>
    <row r="1453" spans="6:21" x14ac:dyDescent="0.55000000000000004">
      <c r="F1453"/>
      <c r="G1453"/>
      <c r="J1453" s="26"/>
      <c r="O1453" s="26"/>
      <c r="T1453" s="26"/>
      <c r="U1453" s="20"/>
    </row>
    <row r="1454" spans="6:21" x14ac:dyDescent="0.55000000000000004">
      <c r="F1454"/>
      <c r="G1454"/>
      <c r="J1454" s="26"/>
      <c r="O1454" s="26"/>
      <c r="T1454" s="26"/>
      <c r="U1454" s="20"/>
    </row>
    <row r="1455" spans="6:21" x14ac:dyDescent="0.55000000000000004">
      <c r="F1455"/>
      <c r="G1455"/>
      <c r="J1455" s="26"/>
      <c r="O1455" s="26"/>
      <c r="T1455" s="26"/>
      <c r="U1455" s="20"/>
    </row>
    <row r="1456" spans="6:21" x14ac:dyDescent="0.55000000000000004">
      <c r="F1456"/>
      <c r="G1456"/>
      <c r="J1456" s="26"/>
      <c r="O1456" s="26"/>
      <c r="T1456" s="26"/>
      <c r="U1456" s="20"/>
    </row>
    <row r="1457" spans="6:21" x14ac:dyDescent="0.55000000000000004">
      <c r="F1457"/>
      <c r="G1457"/>
      <c r="J1457" s="26"/>
      <c r="O1457" s="26"/>
      <c r="T1457" s="26"/>
      <c r="U1457" s="20"/>
    </row>
    <row r="1458" spans="6:21" x14ac:dyDescent="0.55000000000000004">
      <c r="F1458"/>
      <c r="G1458"/>
      <c r="J1458" s="26"/>
      <c r="O1458" s="26"/>
      <c r="T1458" s="26"/>
      <c r="U1458" s="20"/>
    </row>
    <row r="1459" spans="6:21" x14ac:dyDescent="0.55000000000000004">
      <c r="F1459"/>
      <c r="G1459"/>
      <c r="J1459" s="26"/>
      <c r="O1459" s="26"/>
      <c r="T1459" s="26"/>
      <c r="U1459" s="20"/>
    </row>
    <row r="1460" spans="6:21" x14ac:dyDescent="0.55000000000000004">
      <c r="F1460"/>
      <c r="G1460"/>
      <c r="J1460" s="26"/>
      <c r="O1460" s="26"/>
      <c r="T1460" s="26"/>
      <c r="U1460" s="20"/>
    </row>
    <row r="1461" spans="6:21" x14ac:dyDescent="0.55000000000000004">
      <c r="F1461"/>
      <c r="G1461"/>
      <c r="J1461" s="26"/>
      <c r="O1461" s="26"/>
      <c r="T1461" s="26"/>
      <c r="U1461" s="20"/>
    </row>
    <row r="1462" spans="6:21" x14ac:dyDescent="0.55000000000000004">
      <c r="F1462"/>
      <c r="G1462"/>
      <c r="J1462" s="26"/>
      <c r="O1462" s="26"/>
      <c r="T1462" s="26"/>
      <c r="U1462" s="20"/>
    </row>
    <row r="1463" spans="6:21" x14ac:dyDescent="0.55000000000000004">
      <c r="F1463"/>
      <c r="G1463"/>
      <c r="J1463" s="26"/>
      <c r="O1463" s="26"/>
      <c r="T1463" s="26"/>
      <c r="U1463" s="20"/>
    </row>
    <row r="1464" spans="6:21" x14ac:dyDescent="0.55000000000000004">
      <c r="F1464"/>
      <c r="G1464"/>
      <c r="J1464" s="26"/>
      <c r="O1464" s="26"/>
      <c r="T1464" s="26"/>
      <c r="U1464" s="20"/>
    </row>
    <row r="1465" spans="6:21" x14ac:dyDescent="0.55000000000000004">
      <c r="F1465"/>
      <c r="G1465"/>
      <c r="J1465" s="26"/>
      <c r="O1465" s="26"/>
      <c r="T1465" s="26"/>
      <c r="U1465" s="20"/>
    </row>
    <row r="1466" spans="6:21" x14ac:dyDescent="0.55000000000000004">
      <c r="F1466"/>
      <c r="G1466"/>
      <c r="J1466" s="26"/>
      <c r="O1466" s="26"/>
      <c r="T1466" s="26"/>
      <c r="U1466" s="20"/>
    </row>
    <row r="1467" spans="6:21" x14ac:dyDescent="0.55000000000000004">
      <c r="F1467"/>
      <c r="G1467"/>
      <c r="J1467" s="26"/>
      <c r="O1467" s="26"/>
      <c r="T1467" s="26"/>
      <c r="U1467" s="20"/>
    </row>
    <row r="1468" spans="6:21" x14ac:dyDescent="0.55000000000000004">
      <c r="F1468"/>
      <c r="G1468"/>
      <c r="J1468" s="26"/>
      <c r="O1468" s="26"/>
      <c r="T1468" s="26"/>
      <c r="U1468" s="20"/>
    </row>
    <row r="1469" spans="6:21" x14ac:dyDescent="0.55000000000000004">
      <c r="F1469"/>
      <c r="G1469"/>
      <c r="J1469" s="26"/>
      <c r="O1469" s="26"/>
      <c r="T1469" s="26"/>
      <c r="U1469" s="20"/>
    </row>
    <row r="1470" spans="6:21" x14ac:dyDescent="0.55000000000000004">
      <c r="F1470"/>
      <c r="G1470"/>
      <c r="J1470" s="26"/>
      <c r="O1470" s="26"/>
      <c r="T1470" s="26"/>
      <c r="U1470" s="20"/>
    </row>
    <row r="1471" spans="6:21" x14ac:dyDescent="0.55000000000000004">
      <c r="F1471"/>
      <c r="G1471"/>
      <c r="J1471" s="26"/>
      <c r="O1471" s="26"/>
      <c r="T1471" s="26"/>
      <c r="U1471" s="20"/>
    </row>
    <row r="1472" spans="6:21" x14ac:dyDescent="0.55000000000000004">
      <c r="F1472"/>
      <c r="G1472"/>
      <c r="J1472" s="26"/>
      <c r="O1472" s="26"/>
      <c r="T1472" s="26"/>
      <c r="U1472" s="20"/>
    </row>
    <row r="1473" spans="6:21" x14ac:dyDescent="0.55000000000000004">
      <c r="F1473"/>
      <c r="G1473"/>
      <c r="J1473" s="26"/>
      <c r="O1473" s="26"/>
      <c r="T1473" s="26"/>
      <c r="U1473" s="20"/>
    </row>
    <row r="1474" spans="6:21" x14ac:dyDescent="0.55000000000000004">
      <c r="F1474"/>
      <c r="G1474"/>
      <c r="J1474" s="26"/>
      <c r="O1474" s="26"/>
      <c r="T1474" s="26"/>
      <c r="U1474" s="20"/>
    </row>
    <row r="1475" spans="6:21" x14ac:dyDescent="0.55000000000000004">
      <c r="F1475"/>
      <c r="G1475"/>
      <c r="J1475" s="26"/>
      <c r="O1475" s="26"/>
      <c r="T1475" s="26"/>
      <c r="U1475" s="20"/>
    </row>
    <row r="1476" spans="6:21" x14ac:dyDescent="0.55000000000000004">
      <c r="F1476"/>
      <c r="G1476"/>
      <c r="J1476" s="26"/>
      <c r="O1476" s="26"/>
      <c r="T1476" s="26"/>
      <c r="U1476" s="20"/>
    </row>
    <row r="1477" spans="6:21" x14ac:dyDescent="0.55000000000000004">
      <c r="F1477"/>
      <c r="G1477"/>
      <c r="J1477" s="26"/>
      <c r="O1477" s="26"/>
      <c r="T1477" s="26"/>
      <c r="U1477" s="20"/>
    </row>
    <row r="1478" spans="6:21" x14ac:dyDescent="0.55000000000000004">
      <c r="F1478"/>
      <c r="G1478"/>
      <c r="J1478" s="26"/>
      <c r="O1478" s="26"/>
      <c r="T1478" s="26"/>
      <c r="U1478" s="20"/>
    </row>
    <row r="1479" spans="6:21" x14ac:dyDescent="0.55000000000000004">
      <c r="F1479"/>
      <c r="G1479"/>
      <c r="J1479" s="26"/>
      <c r="O1479" s="26"/>
      <c r="T1479" s="26"/>
      <c r="U1479" s="20"/>
    </row>
    <row r="1480" spans="6:21" x14ac:dyDescent="0.55000000000000004">
      <c r="F1480"/>
      <c r="G1480"/>
      <c r="J1480" s="26"/>
      <c r="O1480" s="26"/>
      <c r="T1480" s="26"/>
      <c r="U1480" s="20"/>
    </row>
    <row r="1481" spans="6:21" x14ac:dyDescent="0.55000000000000004">
      <c r="F1481"/>
      <c r="G1481"/>
      <c r="J1481" s="26"/>
      <c r="O1481" s="26"/>
      <c r="T1481" s="26"/>
      <c r="U1481" s="20"/>
    </row>
    <row r="1482" spans="6:21" x14ac:dyDescent="0.55000000000000004">
      <c r="F1482"/>
      <c r="G1482"/>
      <c r="J1482" s="26"/>
      <c r="O1482" s="26"/>
      <c r="T1482" s="26"/>
      <c r="U1482" s="20"/>
    </row>
    <row r="1483" spans="6:21" x14ac:dyDescent="0.55000000000000004">
      <c r="F1483"/>
      <c r="G1483"/>
      <c r="J1483" s="26"/>
      <c r="O1483" s="26"/>
      <c r="T1483" s="26"/>
      <c r="U1483" s="20"/>
    </row>
    <row r="1484" spans="6:21" x14ac:dyDescent="0.55000000000000004">
      <c r="F1484"/>
      <c r="G1484"/>
      <c r="J1484" s="26"/>
      <c r="O1484" s="26"/>
      <c r="T1484" s="26"/>
      <c r="U1484" s="20"/>
    </row>
    <row r="1485" spans="6:21" x14ac:dyDescent="0.55000000000000004">
      <c r="F1485"/>
      <c r="G1485"/>
      <c r="J1485" s="26"/>
      <c r="O1485" s="26"/>
      <c r="T1485" s="26"/>
      <c r="U1485" s="20"/>
    </row>
    <row r="1486" spans="6:21" x14ac:dyDescent="0.55000000000000004">
      <c r="F1486"/>
      <c r="G1486"/>
      <c r="J1486" s="26"/>
      <c r="O1486" s="26"/>
      <c r="T1486" s="26"/>
      <c r="U1486" s="20"/>
    </row>
    <row r="1487" spans="6:21" x14ac:dyDescent="0.55000000000000004">
      <c r="F1487"/>
      <c r="G1487"/>
      <c r="J1487" s="26"/>
      <c r="O1487" s="26"/>
      <c r="T1487" s="26"/>
      <c r="U1487" s="20"/>
    </row>
    <row r="1488" spans="6:21" x14ac:dyDescent="0.55000000000000004">
      <c r="F1488"/>
      <c r="G1488"/>
      <c r="J1488" s="26"/>
      <c r="O1488" s="26"/>
      <c r="T1488" s="26"/>
      <c r="U1488" s="20"/>
    </row>
    <row r="1489" spans="6:21" x14ac:dyDescent="0.55000000000000004">
      <c r="F1489"/>
      <c r="G1489"/>
      <c r="J1489" s="26"/>
      <c r="O1489" s="26"/>
      <c r="T1489" s="26"/>
      <c r="U1489" s="20"/>
    </row>
    <row r="1490" spans="6:21" x14ac:dyDescent="0.55000000000000004">
      <c r="F1490"/>
      <c r="G1490"/>
      <c r="J1490" s="26"/>
      <c r="O1490" s="26"/>
      <c r="T1490" s="26"/>
      <c r="U1490" s="20"/>
    </row>
    <row r="1491" spans="6:21" x14ac:dyDescent="0.55000000000000004">
      <c r="F1491"/>
      <c r="G1491"/>
      <c r="J1491" s="26"/>
      <c r="O1491" s="26"/>
      <c r="T1491" s="26"/>
      <c r="U1491" s="20"/>
    </row>
    <row r="1492" spans="6:21" x14ac:dyDescent="0.55000000000000004">
      <c r="F1492"/>
      <c r="G1492"/>
      <c r="J1492" s="26"/>
      <c r="O1492" s="26"/>
      <c r="T1492" s="26"/>
      <c r="U1492" s="20"/>
    </row>
    <row r="1493" spans="6:21" x14ac:dyDescent="0.55000000000000004">
      <c r="F1493"/>
      <c r="G1493"/>
      <c r="J1493" s="26"/>
      <c r="O1493" s="26"/>
      <c r="T1493" s="26"/>
      <c r="U1493" s="20"/>
    </row>
    <row r="1494" spans="6:21" x14ac:dyDescent="0.55000000000000004">
      <c r="F1494"/>
      <c r="G1494"/>
      <c r="J1494" s="26"/>
      <c r="O1494" s="26"/>
      <c r="T1494" s="26"/>
      <c r="U1494" s="20"/>
    </row>
    <row r="1495" spans="6:21" x14ac:dyDescent="0.55000000000000004">
      <c r="F1495"/>
      <c r="G1495"/>
      <c r="J1495" s="26"/>
      <c r="O1495" s="26"/>
      <c r="T1495" s="26"/>
      <c r="U1495" s="20"/>
    </row>
    <row r="1496" spans="6:21" x14ac:dyDescent="0.55000000000000004">
      <c r="F1496"/>
      <c r="G1496"/>
      <c r="J1496" s="26"/>
      <c r="O1496" s="26"/>
      <c r="T1496" s="26"/>
      <c r="U1496" s="20"/>
    </row>
    <row r="1497" spans="6:21" x14ac:dyDescent="0.55000000000000004">
      <c r="F1497"/>
      <c r="G1497"/>
      <c r="J1497" s="26"/>
      <c r="O1497" s="26"/>
      <c r="T1497" s="26"/>
      <c r="U1497" s="20"/>
    </row>
    <row r="1498" spans="6:21" x14ac:dyDescent="0.55000000000000004">
      <c r="F1498"/>
      <c r="G1498"/>
      <c r="J1498" s="26"/>
      <c r="O1498" s="26"/>
      <c r="T1498" s="26"/>
      <c r="U1498" s="20"/>
    </row>
    <row r="1499" spans="6:21" x14ac:dyDescent="0.55000000000000004">
      <c r="F1499"/>
      <c r="G1499"/>
      <c r="J1499" s="26"/>
      <c r="O1499" s="26"/>
      <c r="T1499" s="26"/>
      <c r="U1499" s="20"/>
    </row>
    <row r="1500" spans="6:21" x14ac:dyDescent="0.55000000000000004">
      <c r="F1500"/>
      <c r="G1500"/>
      <c r="J1500" s="26"/>
      <c r="O1500" s="26"/>
      <c r="T1500" s="26"/>
      <c r="U1500" s="20"/>
    </row>
    <row r="1501" spans="6:21" x14ac:dyDescent="0.55000000000000004">
      <c r="F1501"/>
      <c r="G1501"/>
      <c r="J1501" s="26"/>
      <c r="O1501" s="26"/>
      <c r="T1501" s="26"/>
      <c r="U1501" s="20"/>
    </row>
    <row r="1502" spans="6:21" x14ac:dyDescent="0.55000000000000004">
      <c r="F1502"/>
      <c r="G1502"/>
      <c r="J1502" s="26"/>
      <c r="O1502" s="26"/>
      <c r="T1502" s="26"/>
      <c r="U1502" s="20"/>
    </row>
    <row r="1503" spans="6:21" x14ac:dyDescent="0.55000000000000004">
      <c r="F1503"/>
      <c r="G1503"/>
      <c r="J1503" s="26"/>
      <c r="O1503" s="26"/>
      <c r="T1503" s="26"/>
      <c r="U1503" s="20"/>
    </row>
    <row r="1504" spans="6:21" x14ac:dyDescent="0.55000000000000004">
      <c r="F1504"/>
      <c r="G1504"/>
      <c r="J1504" s="26"/>
      <c r="O1504" s="26"/>
      <c r="T1504" s="26"/>
      <c r="U1504" s="20"/>
    </row>
    <row r="1505" spans="6:21" x14ac:dyDescent="0.55000000000000004">
      <c r="F1505"/>
      <c r="G1505"/>
      <c r="J1505" s="26"/>
      <c r="O1505" s="26"/>
      <c r="T1505" s="26"/>
      <c r="U1505" s="20"/>
    </row>
    <row r="1506" spans="6:21" x14ac:dyDescent="0.55000000000000004">
      <c r="F1506"/>
      <c r="G1506"/>
      <c r="J1506" s="26"/>
      <c r="O1506" s="26"/>
      <c r="T1506" s="26"/>
      <c r="U1506" s="20"/>
    </row>
    <row r="1507" spans="6:21" x14ac:dyDescent="0.55000000000000004">
      <c r="F1507"/>
      <c r="G1507"/>
      <c r="J1507" s="26"/>
      <c r="O1507" s="26"/>
      <c r="T1507" s="26"/>
      <c r="U1507" s="20"/>
    </row>
    <row r="1508" spans="6:21" x14ac:dyDescent="0.55000000000000004">
      <c r="F1508"/>
      <c r="G1508"/>
      <c r="J1508" s="26"/>
      <c r="O1508" s="26"/>
      <c r="T1508" s="26"/>
      <c r="U1508" s="20"/>
    </row>
    <row r="1509" spans="6:21" x14ac:dyDescent="0.55000000000000004">
      <c r="F1509"/>
      <c r="G1509"/>
      <c r="J1509" s="26"/>
      <c r="O1509" s="26"/>
      <c r="T1509" s="26"/>
      <c r="U1509" s="20"/>
    </row>
    <row r="1510" spans="6:21" x14ac:dyDescent="0.55000000000000004">
      <c r="F1510"/>
      <c r="G1510"/>
      <c r="J1510" s="26"/>
      <c r="O1510" s="26"/>
      <c r="T1510" s="26"/>
      <c r="U1510" s="20"/>
    </row>
    <row r="1511" spans="6:21" x14ac:dyDescent="0.55000000000000004">
      <c r="F1511"/>
      <c r="G1511"/>
      <c r="J1511" s="26"/>
      <c r="O1511" s="26"/>
      <c r="T1511" s="26"/>
      <c r="U1511" s="20"/>
    </row>
    <row r="1512" spans="6:21" x14ac:dyDescent="0.55000000000000004">
      <c r="F1512"/>
      <c r="G1512"/>
      <c r="J1512" s="26"/>
      <c r="O1512" s="26"/>
      <c r="T1512" s="26"/>
      <c r="U1512" s="20"/>
    </row>
    <row r="1513" spans="6:21" x14ac:dyDescent="0.55000000000000004">
      <c r="F1513"/>
      <c r="G1513"/>
      <c r="J1513" s="26"/>
      <c r="O1513" s="26"/>
      <c r="T1513" s="26"/>
      <c r="U1513" s="20"/>
    </row>
    <row r="1514" spans="6:21" x14ac:dyDescent="0.55000000000000004">
      <c r="F1514"/>
      <c r="G1514"/>
      <c r="J1514" s="26"/>
      <c r="O1514" s="26"/>
      <c r="T1514" s="26"/>
      <c r="U1514" s="20"/>
    </row>
    <row r="1515" spans="6:21" x14ac:dyDescent="0.55000000000000004">
      <c r="F1515"/>
      <c r="G1515"/>
      <c r="J1515" s="26"/>
      <c r="O1515" s="26"/>
      <c r="T1515" s="26"/>
      <c r="U1515" s="20"/>
    </row>
    <row r="1516" spans="6:21" x14ac:dyDescent="0.55000000000000004">
      <c r="F1516"/>
      <c r="G1516"/>
      <c r="J1516" s="26"/>
      <c r="O1516" s="26"/>
      <c r="T1516" s="26"/>
      <c r="U1516" s="20"/>
    </row>
    <row r="1517" spans="6:21" x14ac:dyDescent="0.55000000000000004">
      <c r="F1517"/>
      <c r="G1517"/>
      <c r="J1517" s="26"/>
      <c r="O1517" s="26"/>
      <c r="T1517" s="26"/>
      <c r="U1517" s="20"/>
    </row>
    <row r="1518" spans="6:21" x14ac:dyDescent="0.55000000000000004">
      <c r="F1518"/>
      <c r="G1518"/>
      <c r="J1518" s="26"/>
      <c r="O1518" s="26"/>
      <c r="T1518" s="26"/>
      <c r="U1518" s="20"/>
    </row>
    <row r="1519" spans="6:21" x14ac:dyDescent="0.55000000000000004">
      <c r="F1519"/>
      <c r="G1519"/>
      <c r="J1519" s="26"/>
      <c r="O1519" s="26"/>
      <c r="T1519" s="26"/>
      <c r="U1519" s="20"/>
    </row>
    <row r="1520" spans="6:21" x14ac:dyDescent="0.55000000000000004">
      <c r="F1520"/>
      <c r="G1520"/>
      <c r="J1520" s="26"/>
      <c r="O1520" s="26"/>
      <c r="T1520" s="26"/>
      <c r="U1520" s="20"/>
    </row>
    <row r="1521" spans="6:21" x14ac:dyDescent="0.55000000000000004">
      <c r="F1521"/>
      <c r="G1521"/>
      <c r="J1521" s="26"/>
      <c r="O1521" s="26"/>
      <c r="T1521" s="26"/>
      <c r="U1521" s="20"/>
    </row>
    <row r="1522" spans="6:21" x14ac:dyDescent="0.55000000000000004">
      <c r="F1522"/>
      <c r="G1522"/>
      <c r="J1522" s="26"/>
      <c r="O1522" s="26"/>
      <c r="T1522" s="26"/>
      <c r="U1522" s="20"/>
    </row>
    <row r="1523" spans="6:21" x14ac:dyDescent="0.55000000000000004">
      <c r="F1523"/>
      <c r="G1523"/>
      <c r="J1523" s="26"/>
      <c r="O1523" s="26"/>
      <c r="T1523" s="26"/>
      <c r="U1523" s="20"/>
    </row>
    <row r="1524" spans="6:21" x14ac:dyDescent="0.55000000000000004">
      <c r="F1524"/>
      <c r="G1524"/>
      <c r="J1524" s="26"/>
      <c r="O1524" s="26"/>
      <c r="T1524" s="26"/>
      <c r="U1524" s="20"/>
    </row>
    <row r="1525" spans="6:21" x14ac:dyDescent="0.55000000000000004">
      <c r="F1525"/>
      <c r="G1525"/>
      <c r="J1525" s="26"/>
      <c r="O1525" s="26"/>
      <c r="T1525" s="26"/>
      <c r="U1525" s="20"/>
    </row>
    <row r="1526" spans="6:21" x14ac:dyDescent="0.55000000000000004">
      <c r="F1526"/>
      <c r="G1526"/>
      <c r="J1526" s="26"/>
      <c r="O1526" s="26"/>
      <c r="T1526" s="26"/>
      <c r="U1526" s="20"/>
    </row>
    <row r="1527" spans="6:21" x14ac:dyDescent="0.55000000000000004">
      <c r="F1527"/>
      <c r="G1527"/>
      <c r="J1527" s="26"/>
      <c r="O1527" s="26"/>
      <c r="T1527" s="26"/>
      <c r="U1527" s="20"/>
    </row>
    <row r="1528" spans="6:21" x14ac:dyDescent="0.55000000000000004">
      <c r="F1528"/>
      <c r="G1528"/>
      <c r="J1528" s="26"/>
      <c r="O1528" s="26"/>
      <c r="T1528" s="26"/>
      <c r="U1528" s="20"/>
    </row>
    <row r="1529" spans="6:21" x14ac:dyDescent="0.55000000000000004">
      <c r="F1529"/>
      <c r="G1529"/>
      <c r="J1529" s="26"/>
      <c r="O1529" s="26"/>
      <c r="T1529" s="26"/>
      <c r="U1529" s="20"/>
    </row>
    <row r="1530" spans="6:21" x14ac:dyDescent="0.55000000000000004">
      <c r="F1530"/>
      <c r="G1530"/>
      <c r="J1530" s="26"/>
      <c r="O1530" s="26"/>
      <c r="T1530" s="26"/>
      <c r="U1530" s="20"/>
    </row>
    <row r="1531" spans="6:21" x14ac:dyDescent="0.55000000000000004">
      <c r="F1531"/>
      <c r="G1531"/>
      <c r="J1531" s="26"/>
      <c r="O1531" s="26"/>
      <c r="T1531" s="26"/>
      <c r="U1531" s="20"/>
    </row>
    <row r="1532" spans="6:21" x14ac:dyDescent="0.55000000000000004">
      <c r="F1532"/>
      <c r="G1532"/>
      <c r="J1532" s="26"/>
      <c r="O1532" s="26"/>
      <c r="T1532" s="26"/>
      <c r="U1532" s="20"/>
    </row>
    <row r="1533" spans="6:21" x14ac:dyDescent="0.55000000000000004">
      <c r="F1533"/>
      <c r="G1533"/>
      <c r="J1533" s="26"/>
      <c r="O1533" s="26"/>
      <c r="T1533" s="26"/>
      <c r="U1533" s="20"/>
    </row>
    <row r="1534" spans="6:21" x14ac:dyDescent="0.55000000000000004">
      <c r="F1534"/>
      <c r="G1534"/>
      <c r="J1534" s="26"/>
      <c r="O1534" s="26"/>
      <c r="T1534" s="26"/>
      <c r="U1534" s="20"/>
    </row>
    <row r="1535" spans="6:21" x14ac:dyDescent="0.55000000000000004">
      <c r="F1535"/>
      <c r="G1535"/>
      <c r="J1535" s="26"/>
      <c r="O1535" s="26"/>
      <c r="T1535" s="26"/>
      <c r="U1535" s="20"/>
    </row>
    <row r="1536" spans="6:21" x14ac:dyDescent="0.55000000000000004">
      <c r="F1536"/>
      <c r="G1536"/>
      <c r="J1536" s="26"/>
      <c r="O1536" s="26"/>
      <c r="T1536" s="26"/>
      <c r="U1536" s="20"/>
    </row>
    <row r="1537" spans="6:21" x14ac:dyDescent="0.55000000000000004">
      <c r="F1537"/>
      <c r="G1537"/>
      <c r="J1537" s="26"/>
      <c r="O1537" s="26"/>
      <c r="T1537" s="26"/>
      <c r="U1537" s="20"/>
    </row>
    <row r="1538" spans="6:21" x14ac:dyDescent="0.55000000000000004">
      <c r="F1538"/>
      <c r="G1538"/>
      <c r="J1538" s="26"/>
      <c r="O1538" s="26"/>
      <c r="T1538" s="26"/>
      <c r="U1538" s="20"/>
    </row>
    <row r="1539" spans="6:21" x14ac:dyDescent="0.55000000000000004">
      <c r="F1539"/>
      <c r="G1539"/>
      <c r="J1539" s="26"/>
      <c r="O1539" s="26"/>
      <c r="T1539" s="26"/>
      <c r="U1539" s="20"/>
    </row>
    <row r="1540" spans="6:21" x14ac:dyDescent="0.55000000000000004">
      <c r="F1540"/>
      <c r="G1540"/>
      <c r="J1540" s="26"/>
      <c r="O1540" s="26"/>
      <c r="T1540" s="26"/>
      <c r="U1540" s="20"/>
    </row>
    <row r="1541" spans="6:21" x14ac:dyDescent="0.55000000000000004">
      <c r="F1541"/>
      <c r="G1541"/>
      <c r="J1541" s="26"/>
      <c r="O1541" s="26"/>
      <c r="T1541" s="26"/>
      <c r="U1541" s="20"/>
    </row>
    <row r="1542" spans="6:21" x14ac:dyDescent="0.55000000000000004">
      <c r="F1542"/>
      <c r="G1542"/>
      <c r="J1542" s="26"/>
      <c r="O1542" s="26"/>
      <c r="T1542" s="26"/>
      <c r="U1542" s="20"/>
    </row>
    <row r="1543" spans="6:21" x14ac:dyDescent="0.55000000000000004">
      <c r="F1543"/>
      <c r="G1543"/>
      <c r="J1543" s="26"/>
      <c r="O1543" s="26"/>
      <c r="T1543" s="26"/>
      <c r="U1543" s="20"/>
    </row>
    <row r="1544" spans="6:21" x14ac:dyDescent="0.55000000000000004">
      <c r="F1544"/>
      <c r="G1544"/>
      <c r="J1544" s="26"/>
      <c r="O1544" s="26"/>
      <c r="T1544" s="26"/>
      <c r="U1544" s="20"/>
    </row>
    <row r="1545" spans="6:21" x14ac:dyDescent="0.55000000000000004">
      <c r="F1545"/>
      <c r="G1545"/>
      <c r="J1545" s="26"/>
      <c r="O1545" s="26"/>
      <c r="T1545" s="26"/>
      <c r="U1545" s="20"/>
    </row>
    <row r="1546" spans="6:21" x14ac:dyDescent="0.55000000000000004">
      <c r="F1546"/>
      <c r="G1546"/>
      <c r="J1546" s="26"/>
      <c r="O1546" s="26"/>
      <c r="T1546" s="26"/>
      <c r="U1546" s="20"/>
    </row>
    <row r="1547" spans="6:21" x14ac:dyDescent="0.55000000000000004">
      <c r="F1547"/>
      <c r="G1547"/>
      <c r="J1547" s="26"/>
      <c r="O1547" s="26"/>
      <c r="T1547" s="26"/>
      <c r="U1547" s="20"/>
    </row>
    <row r="1548" spans="6:21" x14ac:dyDescent="0.55000000000000004">
      <c r="F1548"/>
      <c r="G1548"/>
      <c r="J1548" s="26"/>
      <c r="O1548" s="26"/>
      <c r="T1548" s="26"/>
      <c r="U1548" s="20"/>
    </row>
    <row r="1549" spans="6:21" x14ac:dyDescent="0.55000000000000004">
      <c r="F1549"/>
      <c r="G1549"/>
      <c r="J1549" s="26"/>
      <c r="O1549" s="26"/>
      <c r="T1549" s="26"/>
      <c r="U1549" s="20"/>
    </row>
    <row r="1550" spans="6:21" x14ac:dyDescent="0.55000000000000004">
      <c r="F1550"/>
      <c r="G1550"/>
      <c r="J1550" s="26"/>
      <c r="O1550" s="26"/>
      <c r="T1550" s="26"/>
      <c r="U1550" s="20"/>
    </row>
    <row r="1551" spans="6:21" x14ac:dyDescent="0.55000000000000004">
      <c r="F1551"/>
      <c r="G1551"/>
      <c r="J1551" s="26"/>
      <c r="O1551" s="26"/>
      <c r="T1551" s="26"/>
      <c r="U1551" s="20"/>
    </row>
    <row r="1552" spans="6:21" x14ac:dyDescent="0.55000000000000004">
      <c r="F1552"/>
      <c r="G1552"/>
      <c r="J1552" s="26"/>
      <c r="O1552" s="26"/>
      <c r="T1552" s="26"/>
      <c r="U1552" s="20"/>
    </row>
    <row r="1553" spans="6:21" x14ac:dyDescent="0.55000000000000004">
      <c r="F1553"/>
      <c r="G1553"/>
      <c r="J1553" s="26"/>
      <c r="O1553" s="26"/>
      <c r="T1553" s="26"/>
      <c r="U1553" s="20"/>
    </row>
    <row r="1554" spans="6:21" x14ac:dyDescent="0.55000000000000004">
      <c r="F1554"/>
      <c r="G1554"/>
      <c r="J1554" s="26"/>
      <c r="O1554" s="26"/>
      <c r="T1554" s="26"/>
      <c r="U1554" s="20"/>
    </row>
    <row r="1555" spans="6:21" x14ac:dyDescent="0.55000000000000004">
      <c r="F1555"/>
      <c r="G1555"/>
      <c r="J1555" s="26"/>
      <c r="O1555" s="26"/>
      <c r="T1555" s="26"/>
      <c r="U1555" s="20"/>
    </row>
    <row r="1556" spans="6:21" x14ac:dyDescent="0.55000000000000004">
      <c r="F1556"/>
      <c r="G1556"/>
      <c r="J1556" s="26"/>
      <c r="O1556" s="26"/>
      <c r="T1556" s="26"/>
      <c r="U1556" s="20"/>
    </row>
    <row r="1557" spans="6:21" x14ac:dyDescent="0.55000000000000004">
      <c r="F1557"/>
      <c r="G1557"/>
      <c r="J1557" s="26"/>
      <c r="O1557" s="26"/>
      <c r="T1557" s="26"/>
      <c r="U1557" s="20"/>
    </row>
    <row r="1558" spans="6:21" x14ac:dyDescent="0.55000000000000004">
      <c r="F1558"/>
      <c r="G1558"/>
      <c r="J1558" s="26"/>
      <c r="O1558" s="26"/>
      <c r="T1558" s="26"/>
      <c r="U1558" s="20"/>
    </row>
    <row r="1559" spans="6:21" x14ac:dyDescent="0.55000000000000004">
      <c r="F1559"/>
      <c r="G1559"/>
      <c r="J1559" s="26"/>
      <c r="O1559" s="26"/>
      <c r="T1559" s="26"/>
      <c r="U1559" s="20"/>
    </row>
    <row r="1560" spans="6:21" x14ac:dyDescent="0.55000000000000004">
      <c r="F1560"/>
      <c r="G1560"/>
      <c r="J1560" s="26"/>
      <c r="O1560" s="26"/>
      <c r="T1560" s="26"/>
      <c r="U1560" s="20"/>
    </row>
    <row r="1561" spans="6:21" x14ac:dyDescent="0.55000000000000004">
      <c r="F1561"/>
      <c r="G1561"/>
      <c r="J1561" s="26"/>
      <c r="O1561" s="26"/>
      <c r="T1561" s="26"/>
      <c r="U1561" s="20"/>
    </row>
    <row r="1562" spans="6:21" x14ac:dyDescent="0.55000000000000004">
      <c r="F1562"/>
      <c r="G1562"/>
      <c r="J1562" s="26"/>
      <c r="O1562" s="26"/>
      <c r="T1562" s="26"/>
      <c r="U1562" s="20"/>
    </row>
    <row r="1563" spans="6:21" x14ac:dyDescent="0.55000000000000004">
      <c r="F1563"/>
      <c r="G1563"/>
      <c r="J1563" s="26"/>
      <c r="O1563" s="26"/>
      <c r="T1563" s="26"/>
      <c r="U1563" s="20"/>
    </row>
    <row r="1564" spans="6:21" x14ac:dyDescent="0.55000000000000004">
      <c r="F1564"/>
      <c r="G1564"/>
      <c r="J1564" s="26"/>
      <c r="O1564" s="26"/>
      <c r="T1564" s="26"/>
      <c r="U1564" s="20"/>
    </row>
    <row r="1565" spans="6:21" x14ac:dyDescent="0.55000000000000004">
      <c r="F1565"/>
      <c r="G1565"/>
      <c r="J1565" s="26"/>
      <c r="O1565" s="26"/>
      <c r="T1565" s="26"/>
      <c r="U1565" s="20"/>
    </row>
    <row r="1566" spans="6:21" x14ac:dyDescent="0.55000000000000004">
      <c r="F1566"/>
      <c r="G1566"/>
      <c r="J1566" s="26"/>
      <c r="O1566" s="26"/>
      <c r="T1566" s="26"/>
      <c r="U1566" s="20"/>
    </row>
    <row r="1567" spans="6:21" x14ac:dyDescent="0.55000000000000004">
      <c r="F1567"/>
      <c r="G1567"/>
      <c r="J1567" s="26"/>
      <c r="O1567" s="26"/>
      <c r="T1567" s="26"/>
      <c r="U1567" s="20"/>
    </row>
    <row r="1568" spans="6:21" x14ac:dyDescent="0.55000000000000004">
      <c r="F1568"/>
      <c r="G1568"/>
      <c r="J1568" s="26"/>
      <c r="O1568" s="26"/>
      <c r="T1568" s="26"/>
      <c r="U1568" s="20"/>
    </row>
    <row r="1569" spans="6:21" x14ac:dyDescent="0.55000000000000004">
      <c r="F1569"/>
      <c r="G1569"/>
      <c r="J1569" s="26"/>
      <c r="O1569" s="26"/>
      <c r="T1569" s="26"/>
      <c r="U1569" s="20"/>
    </row>
    <row r="1570" spans="6:21" x14ac:dyDescent="0.55000000000000004">
      <c r="F1570"/>
      <c r="G1570"/>
      <c r="J1570" s="26"/>
      <c r="O1570" s="26"/>
      <c r="T1570" s="26"/>
      <c r="U1570" s="20"/>
    </row>
    <row r="1571" spans="6:21" x14ac:dyDescent="0.55000000000000004">
      <c r="F1571"/>
      <c r="G1571"/>
      <c r="J1571" s="26"/>
      <c r="O1571" s="26"/>
      <c r="T1571" s="26"/>
      <c r="U1571" s="20"/>
    </row>
    <row r="1572" spans="6:21" x14ac:dyDescent="0.55000000000000004">
      <c r="F1572"/>
      <c r="G1572"/>
      <c r="J1572" s="26"/>
      <c r="O1572" s="26"/>
      <c r="T1572" s="26"/>
      <c r="U1572" s="20"/>
    </row>
    <row r="1573" spans="6:21" x14ac:dyDescent="0.55000000000000004">
      <c r="F1573"/>
      <c r="G1573"/>
      <c r="J1573" s="26"/>
      <c r="O1573" s="26"/>
      <c r="T1573" s="26"/>
      <c r="U1573" s="20"/>
    </row>
    <row r="1574" spans="6:21" x14ac:dyDescent="0.55000000000000004">
      <c r="F1574"/>
      <c r="G1574"/>
      <c r="J1574" s="26"/>
      <c r="O1574" s="26"/>
      <c r="T1574" s="26"/>
      <c r="U1574" s="20"/>
    </row>
    <row r="1575" spans="6:21" x14ac:dyDescent="0.55000000000000004">
      <c r="F1575"/>
      <c r="G1575"/>
      <c r="J1575" s="26"/>
      <c r="O1575" s="26"/>
      <c r="T1575" s="26"/>
      <c r="U1575" s="20"/>
    </row>
    <row r="1576" spans="6:21" x14ac:dyDescent="0.55000000000000004">
      <c r="F1576"/>
      <c r="G1576"/>
      <c r="J1576" s="26"/>
      <c r="O1576" s="26"/>
      <c r="T1576" s="26"/>
      <c r="U1576" s="20"/>
    </row>
    <row r="1577" spans="6:21" x14ac:dyDescent="0.55000000000000004">
      <c r="F1577"/>
      <c r="G1577"/>
      <c r="J1577" s="26"/>
      <c r="O1577" s="26"/>
      <c r="T1577" s="26"/>
      <c r="U1577" s="20"/>
    </row>
    <row r="1578" spans="6:21" x14ac:dyDescent="0.55000000000000004">
      <c r="F1578"/>
      <c r="G1578"/>
      <c r="J1578" s="26"/>
      <c r="O1578" s="26"/>
      <c r="T1578" s="26"/>
      <c r="U1578" s="20"/>
    </row>
    <row r="1579" spans="6:21" x14ac:dyDescent="0.55000000000000004">
      <c r="F1579"/>
      <c r="G1579"/>
      <c r="J1579" s="26"/>
      <c r="O1579" s="26"/>
      <c r="T1579" s="26"/>
      <c r="U1579" s="20"/>
    </row>
    <row r="1580" spans="6:21" x14ac:dyDescent="0.55000000000000004">
      <c r="F1580"/>
      <c r="G1580"/>
      <c r="J1580" s="26"/>
      <c r="O1580" s="26"/>
      <c r="T1580" s="26"/>
      <c r="U1580" s="20"/>
    </row>
    <row r="1581" spans="6:21" x14ac:dyDescent="0.55000000000000004">
      <c r="F1581"/>
      <c r="G1581"/>
      <c r="J1581" s="26"/>
      <c r="O1581" s="26"/>
      <c r="T1581" s="26"/>
      <c r="U1581" s="20"/>
    </row>
    <row r="1582" spans="6:21" x14ac:dyDescent="0.55000000000000004">
      <c r="F1582"/>
      <c r="G1582"/>
      <c r="J1582" s="26"/>
      <c r="O1582" s="26"/>
      <c r="T1582" s="26"/>
      <c r="U1582" s="20"/>
    </row>
    <row r="1583" spans="6:21" x14ac:dyDescent="0.55000000000000004">
      <c r="F1583"/>
      <c r="G1583"/>
      <c r="J1583" s="26"/>
      <c r="O1583" s="26"/>
      <c r="T1583" s="26"/>
      <c r="U1583" s="20"/>
    </row>
    <row r="1584" spans="6:21" x14ac:dyDescent="0.55000000000000004">
      <c r="F1584"/>
      <c r="G1584"/>
      <c r="J1584" s="26"/>
      <c r="O1584" s="26"/>
      <c r="T1584" s="26"/>
      <c r="U1584" s="20"/>
    </row>
    <row r="1585" spans="6:21" x14ac:dyDescent="0.55000000000000004">
      <c r="F1585"/>
      <c r="G1585"/>
      <c r="J1585" s="26"/>
      <c r="O1585" s="26"/>
      <c r="T1585" s="26"/>
      <c r="U1585" s="20"/>
    </row>
    <row r="1586" spans="6:21" x14ac:dyDescent="0.55000000000000004">
      <c r="F1586"/>
      <c r="G1586"/>
      <c r="J1586" s="26"/>
      <c r="O1586" s="26"/>
      <c r="T1586" s="26"/>
      <c r="U1586" s="20"/>
    </row>
    <row r="1587" spans="6:21" x14ac:dyDescent="0.55000000000000004">
      <c r="F1587"/>
      <c r="G1587"/>
      <c r="J1587" s="26"/>
      <c r="O1587" s="26"/>
      <c r="T1587" s="26"/>
      <c r="U1587" s="20"/>
    </row>
    <row r="1588" spans="6:21" x14ac:dyDescent="0.55000000000000004">
      <c r="F1588"/>
      <c r="G1588"/>
      <c r="J1588" s="26"/>
      <c r="O1588" s="26"/>
      <c r="T1588" s="26"/>
      <c r="U1588" s="20"/>
    </row>
    <row r="1589" spans="6:21" x14ac:dyDescent="0.55000000000000004">
      <c r="F1589"/>
      <c r="G1589"/>
      <c r="J1589" s="26"/>
      <c r="O1589" s="26"/>
      <c r="T1589" s="26"/>
      <c r="U1589" s="20"/>
    </row>
    <row r="1590" spans="6:21" x14ac:dyDescent="0.55000000000000004">
      <c r="F1590"/>
      <c r="G1590"/>
      <c r="J1590" s="26"/>
      <c r="O1590" s="26"/>
      <c r="T1590" s="26"/>
      <c r="U1590" s="20"/>
    </row>
    <row r="1591" spans="6:21" x14ac:dyDescent="0.55000000000000004">
      <c r="F1591"/>
      <c r="G1591"/>
      <c r="J1591" s="26"/>
      <c r="O1591" s="26"/>
      <c r="T1591" s="26"/>
      <c r="U1591" s="20"/>
    </row>
    <row r="1592" spans="6:21" x14ac:dyDescent="0.55000000000000004">
      <c r="F1592"/>
      <c r="G1592"/>
      <c r="J1592" s="26"/>
      <c r="O1592" s="26"/>
      <c r="T1592" s="26"/>
      <c r="U1592" s="20"/>
    </row>
    <row r="1593" spans="6:21" x14ac:dyDescent="0.55000000000000004">
      <c r="F1593"/>
      <c r="G1593"/>
      <c r="J1593" s="26"/>
      <c r="O1593" s="26"/>
      <c r="T1593" s="26"/>
      <c r="U1593" s="20"/>
    </row>
    <row r="1594" spans="6:21" x14ac:dyDescent="0.55000000000000004">
      <c r="F1594"/>
      <c r="G1594"/>
      <c r="J1594" s="26"/>
      <c r="O1594" s="26"/>
      <c r="T1594" s="26"/>
      <c r="U1594" s="20"/>
    </row>
    <row r="1595" spans="6:21" x14ac:dyDescent="0.55000000000000004">
      <c r="F1595"/>
      <c r="G1595"/>
      <c r="J1595" s="26"/>
      <c r="O1595" s="26"/>
      <c r="T1595" s="26"/>
      <c r="U1595" s="20"/>
    </row>
    <row r="1596" spans="6:21" x14ac:dyDescent="0.55000000000000004">
      <c r="F1596"/>
      <c r="G1596"/>
      <c r="J1596" s="26"/>
      <c r="O1596" s="26"/>
      <c r="T1596" s="26"/>
      <c r="U1596" s="20"/>
    </row>
    <row r="1597" spans="6:21" x14ac:dyDescent="0.55000000000000004">
      <c r="F1597"/>
      <c r="G1597"/>
      <c r="J1597" s="26"/>
      <c r="O1597" s="26"/>
      <c r="T1597" s="26"/>
      <c r="U1597" s="20"/>
    </row>
    <row r="1598" spans="6:21" x14ac:dyDescent="0.55000000000000004">
      <c r="F1598"/>
      <c r="G1598"/>
      <c r="J1598" s="26"/>
      <c r="O1598" s="26"/>
      <c r="T1598" s="26"/>
      <c r="U1598" s="20"/>
    </row>
    <row r="1599" spans="6:21" x14ac:dyDescent="0.55000000000000004">
      <c r="F1599"/>
      <c r="G1599"/>
      <c r="J1599" s="26"/>
      <c r="O1599" s="26"/>
      <c r="T1599" s="26"/>
      <c r="U1599" s="20"/>
    </row>
    <row r="1600" spans="6:21" x14ac:dyDescent="0.55000000000000004">
      <c r="F1600"/>
      <c r="G1600"/>
      <c r="J1600" s="26"/>
      <c r="O1600" s="26"/>
      <c r="T1600" s="26"/>
      <c r="U1600" s="20"/>
    </row>
    <row r="1601" spans="6:21" x14ac:dyDescent="0.55000000000000004">
      <c r="F1601"/>
      <c r="G1601"/>
      <c r="J1601" s="26"/>
      <c r="O1601" s="26"/>
      <c r="T1601" s="26"/>
      <c r="U1601" s="20"/>
    </row>
    <row r="1602" spans="6:21" x14ac:dyDescent="0.55000000000000004">
      <c r="F1602"/>
      <c r="G1602"/>
      <c r="J1602" s="26"/>
      <c r="O1602" s="26"/>
      <c r="T1602" s="26"/>
      <c r="U1602" s="20"/>
    </row>
    <row r="1603" spans="6:21" x14ac:dyDescent="0.55000000000000004">
      <c r="F1603"/>
      <c r="G1603"/>
      <c r="J1603" s="26"/>
      <c r="O1603" s="26"/>
      <c r="T1603" s="26"/>
      <c r="U1603" s="20"/>
    </row>
    <row r="1604" spans="6:21" x14ac:dyDescent="0.55000000000000004">
      <c r="F1604"/>
      <c r="G1604"/>
      <c r="J1604" s="26"/>
      <c r="O1604" s="26"/>
      <c r="T1604" s="26"/>
      <c r="U1604" s="20"/>
    </row>
    <row r="1605" spans="6:21" x14ac:dyDescent="0.55000000000000004">
      <c r="F1605"/>
      <c r="G1605"/>
      <c r="J1605" s="26"/>
      <c r="O1605" s="26"/>
      <c r="T1605" s="26"/>
      <c r="U1605" s="20"/>
    </row>
    <row r="1606" spans="6:21" x14ac:dyDescent="0.55000000000000004">
      <c r="F1606"/>
      <c r="G1606"/>
      <c r="J1606" s="26"/>
      <c r="O1606" s="26"/>
      <c r="T1606" s="26"/>
      <c r="U1606" s="20"/>
    </row>
    <row r="1607" spans="6:21" x14ac:dyDescent="0.55000000000000004">
      <c r="F1607"/>
      <c r="G1607"/>
      <c r="J1607" s="26"/>
      <c r="O1607" s="26"/>
      <c r="T1607" s="26"/>
      <c r="U1607" s="20"/>
    </row>
    <row r="1608" spans="6:21" x14ac:dyDescent="0.55000000000000004">
      <c r="F1608"/>
      <c r="G1608"/>
      <c r="J1608" s="26"/>
      <c r="O1608" s="26"/>
      <c r="T1608" s="26"/>
      <c r="U1608" s="20"/>
    </row>
    <row r="1609" spans="6:21" x14ac:dyDescent="0.55000000000000004">
      <c r="F1609"/>
      <c r="G1609"/>
      <c r="J1609" s="26"/>
      <c r="O1609" s="26"/>
      <c r="T1609" s="26"/>
      <c r="U1609" s="20"/>
    </row>
    <row r="1610" spans="6:21" x14ac:dyDescent="0.55000000000000004">
      <c r="F1610"/>
      <c r="G1610"/>
      <c r="J1610" s="26"/>
      <c r="O1610" s="26"/>
      <c r="T1610" s="26"/>
      <c r="U1610" s="20"/>
    </row>
    <row r="1611" spans="6:21" x14ac:dyDescent="0.55000000000000004">
      <c r="F1611"/>
      <c r="G1611"/>
      <c r="J1611" s="26"/>
      <c r="O1611" s="26"/>
      <c r="T1611" s="26"/>
      <c r="U1611" s="20"/>
    </row>
    <row r="1612" spans="6:21" x14ac:dyDescent="0.55000000000000004">
      <c r="F1612"/>
      <c r="G1612"/>
      <c r="J1612" s="26"/>
      <c r="O1612" s="26"/>
      <c r="T1612" s="26"/>
      <c r="U1612" s="20"/>
    </row>
    <row r="1613" spans="6:21" x14ac:dyDescent="0.55000000000000004">
      <c r="F1613"/>
      <c r="G1613"/>
      <c r="J1613" s="26"/>
      <c r="O1613" s="26"/>
      <c r="T1613" s="26"/>
      <c r="U1613" s="20"/>
    </row>
    <row r="1614" spans="6:21" x14ac:dyDescent="0.55000000000000004">
      <c r="F1614"/>
      <c r="G1614"/>
      <c r="J1614" s="26"/>
      <c r="O1614" s="26"/>
      <c r="T1614" s="26"/>
      <c r="U1614" s="20"/>
    </row>
    <row r="1615" spans="6:21" x14ac:dyDescent="0.55000000000000004">
      <c r="F1615"/>
      <c r="G1615"/>
      <c r="J1615" s="26"/>
      <c r="O1615" s="26"/>
      <c r="T1615" s="26"/>
      <c r="U1615" s="20"/>
    </row>
    <row r="1616" spans="6:21" x14ac:dyDescent="0.55000000000000004">
      <c r="F1616"/>
      <c r="G1616"/>
      <c r="J1616" s="26"/>
      <c r="O1616" s="26"/>
      <c r="T1616" s="26"/>
      <c r="U1616" s="20"/>
    </row>
    <row r="1617" spans="6:21" x14ac:dyDescent="0.55000000000000004">
      <c r="F1617"/>
      <c r="G1617"/>
      <c r="J1617" s="26"/>
      <c r="O1617" s="26"/>
      <c r="T1617" s="26"/>
      <c r="U1617" s="20"/>
    </row>
    <row r="1618" spans="6:21" x14ac:dyDescent="0.55000000000000004">
      <c r="F1618"/>
      <c r="G1618"/>
      <c r="J1618" s="26"/>
      <c r="O1618" s="26"/>
      <c r="T1618" s="26"/>
      <c r="U1618" s="20"/>
    </row>
    <row r="1619" spans="6:21" x14ac:dyDescent="0.55000000000000004">
      <c r="F1619"/>
      <c r="G1619"/>
      <c r="J1619" s="26"/>
      <c r="O1619" s="26"/>
      <c r="T1619" s="26"/>
      <c r="U1619" s="20"/>
    </row>
    <row r="1620" spans="6:21" x14ac:dyDescent="0.55000000000000004">
      <c r="F1620"/>
      <c r="G1620"/>
      <c r="J1620" s="26"/>
      <c r="O1620" s="26"/>
      <c r="T1620" s="26"/>
      <c r="U1620" s="20"/>
    </row>
    <row r="1621" spans="6:21" x14ac:dyDescent="0.55000000000000004">
      <c r="F1621"/>
      <c r="G1621"/>
      <c r="J1621" s="26"/>
      <c r="O1621" s="26"/>
      <c r="T1621" s="26"/>
      <c r="U1621" s="20"/>
    </row>
    <row r="1622" spans="6:21" x14ac:dyDescent="0.55000000000000004">
      <c r="F1622"/>
      <c r="G1622"/>
      <c r="J1622" s="26"/>
      <c r="O1622" s="26"/>
      <c r="T1622" s="26"/>
      <c r="U1622" s="20"/>
    </row>
    <row r="1623" spans="6:21" x14ac:dyDescent="0.55000000000000004">
      <c r="F1623"/>
      <c r="G1623"/>
      <c r="J1623" s="26"/>
      <c r="O1623" s="26"/>
      <c r="T1623" s="26"/>
      <c r="U1623" s="20"/>
    </row>
    <row r="1624" spans="6:21" x14ac:dyDescent="0.55000000000000004">
      <c r="F1624"/>
      <c r="G1624"/>
      <c r="J1624" s="26"/>
      <c r="O1624" s="26"/>
      <c r="T1624" s="26"/>
      <c r="U1624" s="20"/>
    </row>
    <row r="1625" spans="6:21" x14ac:dyDescent="0.55000000000000004">
      <c r="F1625"/>
      <c r="G1625"/>
      <c r="J1625" s="26"/>
      <c r="O1625" s="26"/>
      <c r="T1625" s="26"/>
      <c r="U1625" s="20"/>
    </row>
    <row r="1626" spans="6:21" x14ac:dyDescent="0.55000000000000004">
      <c r="F1626"/>
      <c r="G1626"/>
      <c r="J1626" s="26"/>
      <c r="O1626" s="26"/>
      <c r="T1626" s="26"/>
      <c r="U1626" s="20"/>
    </row>
    <row r="1627" spans="6:21" x14ac:dyDescent="0.55000000000000004">
      <c r="F1627"/>
      <c r="G1627"/>
      <c r="J1627" s="26"/>
      <c r="O1627" s="26"/>
      <c r="T1627" s="26"/>
      <c r="U1627" s="20"/>
    </row>
    <row r="1628" spans="6:21" x14ac:dyDescent="0.55000000000000004">
      <c r="F1628"/>
      <c r="G1628"/>
      <c r="J1628" s="26"/>
      <c r="O1628" s="26"/>
      <c r="T1628" s="26"/>
      <c r="U1628" s="20"/>
    </row>
    <row r="1629" spans="6:21" x14ac:dyDescent="0.55000000000000004">
      <c r="F1629"/>
      <c r="G1629"/>
      <c r="J1629" s="26"/>
      <c r="O1629" s="26"/>
      <c r="T1629" s="26"/>
      <c r="U1629" s="20"/>
    </row>
    <row r="1630" spans="6:21" x14ac:dyDescent="0.55000000000000004">
      <c r="F1630"/>
      <c r="G1630"/>
      <c r="J1630" s="26"/>
      <c r="O1630" s="26"/>
      <c r="T1630" s="26"/>
      <c r="U1630" s="20"/>
    </row>
    <row r="1631" spans="6:21" x14ac:dyDescent="0.55000000000000004">
      <c r="F1631"/>
      <c r="G1631"/>
      <c r="J1631" s="26"/>
      <c r="O1631" s="26"/>
      <c r="T1631" s="26"/>
      <c r="U1631" s="20"/>
    </row>
    <row r="1632" spans="6:21" x14ac:dyDescent="0.55000000000000004">
      <c r="F1632"/>
      <c r="G1632"/>
      <c r="J1632" s="26"/>
      <c r="O1632" s="26"/>
      <c r="T1632" s="26"/>
      <c r="U1632" s="20"/>
    </row>
    <row r="1633" spans="6:21" x14ac:dyDescent="0.55000000000000004">
      <c r="F1633"/>
      <c r="G1633"/>
      <c r="J1633" s="26"/>
      <c r="O1633" s="26"/>
      <c r="T1633" s="26"/>
      <c r="U1633" s="20"/>
    </row>
    <row r="1634" spans="6:21" x14ac:dyDescent="0.55000000000000004">
      <c r="F1634"/>
      <c r="G1634"/>
      <c r="J1634" s="26"/>
      <c r="O1634" s="26"/>
      <c r="T1634" s="26"/>
      <c r="U1634" s="20"/>
    </row>
    <row r="1635" spans="6:21" x14ac:dyDescent="0.55000000000000004">
      <c r="F1635"/>
      <c r="G1635"/>
      <c r="J1635" s="26"/>
      <c r="O1635" s="26"/>
      <c r="T1635" s="26"/>
      <c r="U1635" s="20"/>
    </row>
    <row r="1636" spans="6:21" x14ac:dyDescent="0.55000000000000004">
      <c r="F1636"/>
      <c r="G1636"/>
      <c r="J1636" s="26"/>
      <c r="O1636" s="26"/>
      <c r="T1636" s="26"/>
      <c r="U1636" s="20"/>
    </row>
    <row r="1637" spans="6:21" x14ac:dyDescent="0.55000000000000004">
      <c r="F1637"/>
      <c r="G1637"/>
      <c r="J1637" s="26"/>
      <c r="O1637" s="26"/>
      <c r="T1637" s="26"/>
      <c r="U1637" s="20"/>
    </row>
    <row r="1638" spans="6:21" x14ac:dyDescent="0.55000000000000004">
      <c r="F1638"/>
      <c r="G1638"/>
      <c r="J1638" s="26"/>
      <c r="O1638" s="26"/>
      <c r="T1638" s="26"/>
      <c r="U1638" s="20"/>
    </row>
    <row r="1639" spans="6:21" x14ac:dyDescent="0.55000000000000004">
      <c r="F1639"/>
      <c r="G1639"/>
      <c r="J1639" s="26"/>
      <c r="O1639" s="26"/>
      <c r="T1639" s="26"/>
      <c r="U1639" s="20"/>
    </row>
    <row r="1640" spans="6:21" x14ac:dyDescent="0.55000000000000004">
      <c r="F1640"/>
      <c r="G1640"/>
      <c r="J1640" s="26"/>
      <c r="O1640" s="26"/>
      <c r="T1640" s="26"/>
      <c r="U1640" s="20"/>
    </row>
    <row r="1641" spans="6:21" x14ac:dyDescent="0.55000000000000004">
      <c r="F1641"/>
      <c r="G1641"/>
      <c r="J1641" s="26"/>
      <c r="O1641" s="26"/>
      <c r="T1641" s="26"/>
      <c r="U1641" s="20"/>
    </row>
    <row r="1642" spans="6:21" x14ac:dyDescent="0.55000000000000004">
      <c r="F1642"/>
      <c r="G1642"/>
      <c r="J1642" s="26"/>
      <c r="O1642" s="26"/>
      <c r="T1642" s="26"/>
      <c r="U1642" s="20"/>
    </row>
    <row r="1643" spans="6:21" x14ac:dyDescent="0.55000000000000004">
      <c r="F1643"/>
      <c r="G1643"/>
      <c r="J1643" s="26"/>
      <c r="O1643" s="26"/>
      <c r="T1643" s="26"/>
      <c r="U1643" s="20"/>
    </row>
    <row r="1644" spans="6:21" x14ac:dyDescent="0.55000000000000004">
      <c r="F1644"/>
      <c r="G1644"/>
      <c r="J1644" s="26"/>
      <c r="O1644" s="26"/>
      <c r="T1644" s="26"/>
      <c r="U1644" s="20"/>
    </row>
    <row r="1645" spans="6:21" x14ac:dyDescent="0.55000000000000004">
      <c r="F1645"/>
      <c r="G1645"/>
      <c r="J1645" s="26"/>
      <c r="O1645" s="26"/>
      <c r="T1645" s="26"/>
      <c r="U1645" s="20"/>
    </row>
    <row r="1646" spans="6:21" x14ac:dyDescent="0.55000000000000004">
      <c r="F1646"/>
      <c r="G1646"/>
      <c r="J1646" s="26"/>
      <c r="O1646" s="26"/>
      <c r="T1646" s="26"/>
      <c r="U1646" s="20"/>
    </row>
    <row r="1647" spans="6:21" x14ac:dyDescent="0.55000000000000004">
      <c r="F1647"/>
      <c r="G1647"/>
      <c r="J1647" s="26"/>
      <c r="O1647" s="26"/>
      <c r="T1647" s="26"/>
      <c r="U1647" s="20"/>
    </row>
    <row r="1648" spans="6:21" x14ac:dyDescent="0.55000000000000004">
      <c r="F1648"/>
      <c r="G1648"/>
      <c r="J1648" s="26"/>
      <c r="O1648" s="26"/>
      <c r="T1648" s="26"/>
      <c r="U1648" s="20"/>
    </row>
    <row r="1649" spans="6:21" x14ac:dyDescent="0.55000000000000004">
      <c r="F1649"/>
      <c r="G1649"/>
      <c r="J1649" s="26"/>
      <c r="O1649" s="26"/>
      <c r="T1649" s="26"/>
      <c r="U1649" s="20"/>
    </row>
    <row r="1650" spans="6:21" x14ac:dyDescent="0.55000000000000004">
      <c r="F1650"/>
      <c r="G1650"/>
      <c r="J1650" s="26"/>
      <c r="O1650" s="26"/>
      <c r="T1650" s="26"/>
      <c r="U1650" s="20"/>
    </row>
    <row r="1651" spans="6:21" x14ac:dyDescent="0.55000000000000004">
      <c r="F1651"/>
      <c r="G1651"/>
      <c r="J1651" s="26"/>
      <c r="O1651" s="26"/>
      <c r="T1651" s="26"/>
      <c r="U1651" s="20"/>
    </row>
    <row r="1652" spans="6:21" x14ac:dyDescent="0.55000000000000004">
      <c r="F1652"/>
      <c r="G1652"/>
      <c r="J1652" s="26"/>
      <c r="O1652" s="26"/>
      <c r="T1652" s="26"/>
      <c r="U1652" s="20"/>
    </row>
    <row r="1653" spans="6:21" x14ac:dyDescent="0.55000000000000004">
      <c r="F1653"/>
      <c r="G1653"/>
      <c r="J1653" s="26"/>
      <c r="O1653" s="26"/>
      <c r="T1653" s="26"/>
      <c r="U1653" s="20"/>
    </row>
    <row r="1654" spans="6:21" x14ac:dyDescent="0.55000000000000004">
      <c r="F1654"/>
      <c r="G1654"/>
      <c r="J1654" s="26"/>
      <c r="O1654" s="26"/>
      <c r="T1654" s="26"/>
      <c r="U1654" s="20"/>
    </row>
    <row r="1655" spans="6:21" x14ac:dyDescent="0.55000000000000004">
      <c r="F1655"/>
      <c r="G1655"/>
      <c r="J1655" s="26"/>
      <c r="O1655" s="26"/>
      <c r="T1655" s="26"/>
      <c r="U1655" s="20"/>
    </row>
    <row r="1656" spans="6:21" x14ac:dyDescent="0.55000000000000004">
      <c r="F1656"/>
      <c r="G1656"/>
      <c r="J1656" s="26"/>
      <c r="O1656" s="26"/>
      <c r="T1656" s="26"/>
      <c r="U1656" s="20"/>
    </row>
    <row r="1657" spans="6:21" x14ac:dyDescent="0.55000000000000004">
      <c r="F1657"/>
      <c r="G1657"/>
      <c r="J1657" s="26"/>
      <c r="O1657" s="26"/>
      <c r="T1657" s="26"/>
      <c r="U1657" s="20"/>
    </row>
    <row r="1658" spans="6:21" x14ac:dyDescent="0.55000000000000004">
      <c r="F1658"/>
      <c r="G1658"/>
      <c r="J1658" s="26"/>
      <c r="O1658" s="26"/>
      <c r="T1658" s="26"/>
      <c r="U1658" s="20"/>
    </row>
    <row r="1659" spans="6:21" x14ac:dyDescent="0.55000000000000004">
      <c r="F1659"/>
      <c r="G1659"/>
      <c r="J1659" s="26"/>
      <c r="O1659" s="26"/>
      <c r="T1659" s="26"/>
      <c r="U1659" s="20"/>
    </row>
    <row r="1660" spans="6:21" x14ac:dyDescent="0.55000000000000004">
      <c r="F1660"/>
      <c r="G1660"/>
      <c r="J1660" s="26"/>
      <c r="O1660" s="26"/>
      <c r="T1660" s="26"/>
      <c r="U1660" s="20"/>
    </row>
    <row r="1661" spans="6:21" x14ac:dyDescent="0.55000000000000004">
      <c r="F1661"/>
      <c r="G1661"/>
      <c r="J1661" s="26"/>
      <c r="O1661" s="26"/>
      <c r="T1661" s="26"/>
      <c r="U1661" s="20"/>
    </row>
    <row r="1662" spans="6:21" x14ac:dyDescent="0.55000000000000004">
      <c r="F1662"/>
      <c r="G1662"/>
      <c r="J1662" s="26"/>
      <c r="O1662" s="26"/>
      <c r="T1662" s="26"/>
      <c r="U1662" s="20"/>
    </row>
    <row r="1663" spans="6:21" x14ac:dyDescent="0.55000000000000004">
      <c r="F1663"/>
      <c r="G1663"/>
      <c r="J1663" s="26"/>
      <c r="O1663" s="26"/>
      <c r="T1663" s="26"/>
      <c r="U1663" s="20"/>
    </row>
    <row r="1664" spans="6:21" x14ac:dyDescent="0.55000000000000004">
      <c r="F1664"/>
      <c r="G1664"/>
      <c r="J1664" s="26"/>
      <c r="O1664" s="26"/>
      <c r="T1664" s="26"/>
      <c r="U1664" s="20"/>
    </row>
    <row r="1665" spans="6:21" x14ac:dyDescent="0.55000000000000004">
      <c r="F1665"/>
      <c r="G1665"/>
      <c r="J1665" s="26"/>
      <c r="O1665" s="26"/>
      <c r="T1665" s="26"/>
      <c r="U1665" s="20"/>
    </row>
    <row r="1666" spans="6:21" x14ac:dyDescent="0.55000000000000004">
      <c r="F1666"/>
      <c r="G1666"/>
      <c r="J1666" s="26"/>
      <c r="O1666" s="26"/>
      <c r="T1666" s="26"/>
      <c r="U1666" s="20"/>
    </row>
    <row r="1667" spans="6:21" x14ac:dyDescent="0.55000000000000004">
      <c r="F1667"/>
      <c r="G1667"/>
      <c r="J1667" s="26"/>
      <c r="O1667" s="26"/>
      <c r="T1667" s="26"/>
      <c r="U1667" s="20"/>
    </row>
    <row r="1668" spans="6:21" x14ac:dyDescent="0.55000000000000004">
      <c r="F1668"/>
      <c r="G1668"/>
      <c r="J1668" s="26"/>
      <c r="O1668" s="26"/>
      <c r="T1668" s="26"/>
      <c r="U1668" s="20"/>
    </row>
    <row r="1669" spans="6:21" x14ac:dyDescent="0.55000000000000004">
      <c r="F1669"/>
      <c r="G1669"/>
      <c r="J1669" s="26"/>
      <c r="O1669" s="26"/>
      <c r="T1669" s="26"/>
      <c r="U1669" s="20"/>
    </row>
    <row r="1670" spans="6:21" x14ac:dyDescent="0.55000000000000004">
      <c r="F1670"/>
      <c r="G1670"/>
      <c r="J1670" s="26"/>
      <c r="O1670" s="26"/>
      <c r="T1670" s="26"/>
      <c r="U1670" s="20"/>
    </row>
    <row r="1671" spans="6:21" x14ac:dyDescent="0.55000000000000004">
      <c r="F1671"/>
      <c r="G1671"/>
      <c r="J1671" s="26"/>
      <c r="O1671" s="26"/>
      <c r="T1671" s="26"/>
      <c r="U1671" s="20"/>
    </row>
    <row r="1672" spans="6:21" x14ac:dyDescent="0.55000000000000004">
      <c r="F1672"/>
      <c r="G1672"/>
      <c r="J1672" s="26"/>
      <c r="O1672" s="26"/>
      <c r="T1672" s="26"/>
      <c r="U1672" s="20"/>
    </row>
    <row r="1673" spans="6:21" x14ac:dyDescent="0.55000000000000004">
      <c r="F1673"/>
      <c r="G1673"/>
      <c r="J1673" s="26"/>
      <c r="O1673" s="26"/>
      <c r="T1673" s="26"/>
      <c r="U1673" s="20"/>
    </row>
    <row r="1674" spans="6:21" x14ac:dyDescent="0.55000000000000004">
      <c r="F1674"/>
      <c r="G1674"/>
      <c r="J1674" s="26"/>
      <c r="O1674" s="26"/>
      <c r="T1674" s="26"/>
      <c r="U1674" s="20"/>
    </row>
    <row r="1675" spans="6:21" x14ac:dyDescent="0.55000000000000004">
      <c r="F1675"/>
      <c r="G1675"/>
      <c r="J1675" s="26"/>
      <c r="O1675" s="26"/>
      <c r="T1675" s="26"/>
      <c r="U1675" s="20"/>
    </row>
    <row r="1676" spans="6:21" x14ac:dyDescent="0.55000000000000004">
      <c r="F1676"/>
      <c r="G1676"/>
      <c r="J1676" s="26"/>
      <c r="O1676" s="26"/>
      <c r="T1676" s="26"/>
      <c r="U1676" s="20"/>
    </row>
    <row r="1677" spans="6:21" x14ac:dyDescent="0.55000000000000004">
      <c r="F1677"/>
      <c r="G1677"/>
      <c r="J1677" s="26"/>
      <c r="O1677" s="26"/>
      <c r="T1677" s="26"/>
      <c r="U1677" s="20"/>
    </row>
    <row r="1678" spans="6:21" x14ac:dyDescent="0.55000000000000004">
      <c r="F1678"/>
      <c r="G1678"/>
      <c r="J1678" s="26"/>
      <c r="O1678" s="26"/>
      <c r="T1678" s="26"/>
      <c r="U1678" s="20"/>
    </row>
    <row r="1679" spans="6:21" x14ac:dyDescent="0.55000000000000004">
      <c r="F1679"/>
      <c r="G1679"/>
      <c r="J1679" s="26"/>
      <c r="O1679" s="26"/>
      <c r="T1679" s="26"/>
      <c r="U1679" s="20"/>
    </row>
    <row r="1680" spans="6:21" x14ac:dyDescent="0.55000000000000004">
      <c r="F1680"/>
      <c r="G1680"/>
      <c r="J1680" s="26"/>
      <c r="O1680" s="26"/>
      <c r="T1680" s="26"/>
      <c r="U1680" s="20"/>
    </row>
    <row r="1681" spans="6:21" x14ac:dyDescent="0.55000000000000004">
      <c r="F1681"/>
      <c r="G1681"/>
      <c r="J1681" s="26"/>
      <c r="O1681" s="26"/>
      <c r="T1681" s="26"/>
      <c r="U1681" s="20"/>
    </row>
    <row r="1682" spans="6:21" x14ac:dyDescent="0.55000000000000004">
      <c r="F1682"/>
      <c r="G1682"/>
      <c r="J1682" s="26"/>
      <c r="O1682" s="26"/>
      <c r="T1682" s="26"/>
      <c r="U1682" s="20"/>
    </row>
    <row r="1683" spans="6:21" x14ac:dyDescent="0.55000000000000004">
      <c r="F1683"/>
      <c r="G1683"/>
      <c r="J1683" s="26"/>
      <c r="O1683" s="26"/>
      <c r="T1683" s="26"/>
      <c r="U1683" s="20"/>
    </row>
    <row r="1684" spans="6:21" x14ac:dyDescent="0.55000000000000004">
      <c r="F1684"/>
      <c r="G1684"/>
      <c r="J1684" s="26"/>
      <c r="O1684" s="26"/>
      <c r="T1684" s="26"/>
      <c r="U1684" s="20"/>
    </row>
    <row r="1685" spans="6:21" x14ac:dyDescent="0.55000000000000004">
      <c r="F1685"/>
      <c r="G1685"/>
      <c r="J1685" s="26"/>
      <c r="O1685" s="26"/>
      <c r="T1685" s="26"/>
      <c r="U1685" s="20"/>
    </row>
    <row r="1686" spans="6:21" x14ac:dyDescent="0.55000000000000004">
      <c r="F1686"/>
      <c r="G1686"/>
      <c r="J1686" s="26"/>
      <c r="O1686" s="26"/>
      <c r="T1686" s="26"/>
      <c r="U1686" s="20"/>
    </row>
    <row r="1687" spans="6:21" x14ac:dyDescent="0.55000000000000004">
      <c r="F1687"/>
      <c r="G1687"/>
      <c r="J1687" s="26"/>
      <c r="O1687" s="26"/>
      <c r="T1687" s="26"/>
      <c r="U1687" s="20"/>
    </row>
    <row r="1688" spans="6:21" x14ac:dyDescent="0.55000000000000004">
      <c r="F1688"/>
      <c r="G1688"/>
      <c r="J1688" s="26"/>
      <c r="O1688" s="26"/>
      <c r="T1688" s="26"/>
      <c r="U1688" s="20"/>
    </row>
    <row r="1689" spans="6:21" x14ac:dyDescent="0.55000000000000004">
      <c r="F1689"/>
      <c r="G1689"/>
      <c r="J1689" s="26"/>
      <c r="O1689" s="26"/>
      <c r="T1689" s="26"/>
      <c r="U1689" s="20"/>
    </row>
    <row r="1690" spans="6:21" x14ac:dyDescent="0.55000000000000004">
      <c r="F1690"/>
      <c r="G1690"/>
      <c r="J1690" s="26"/>
      <c r="O1690" s="26"/>
      <c r="T1690" s="26"/>
      <c r="U1690" s="20"/>
    </row>
    <row r="1691" spans="6:21" x14ac:dyDescent="0.55000000000000004">
      <c r="F1691"/>
      <c r="G1691"/>
      <c r="J1691" s="26"/>
      <c r="O1691" s="26"/>
      <c r="T1691" s="26"/>
      <c r="U1691" s="20"/>
    </row>
    <row r="1692" spans="6:21" x14ac:dyDescent="0.55000000000000004">
      <c r="F1692"/>
      <c r="G1692"/>
      <c r="J1692" s="26"/>
      <c r="O1692" s="26"/>
      <c r="T1692" s="26"/>
      <c r="U1692" s="20"/>
    </row>
    <row r="1693" spans="6:21" x14ac:dyDescent="0.55000000000000004">
      <c r="F1693"/>
      <c r="G1693"/>
      <c r="J1693" s="26"/>
      <c r="O1693" s="26"/>
      <c r="T1693" s="26"/>
      <c r="U1693" s="20"/>
    </row>
    <row r="1694" spans="6:21" x14ac:dyDescent="0.55000000000000004">
      <c r="F1694"/>
      <c r="G1694"/>
      <c r="J1694" s="26"/>
      <c r="O1694" s="26"/>
      <c r="T1694" s="26"/>
      <c r="U1694" s="20"/>
    </row>
    <row r="1695" spans="6:21" x14ac:dyDescent="0.55000000000000004">
      <c r="F1695"/>
      <c r="G1695"/>
      <c r="J1695" s="26"/>
      <c r="O1695" s="26"/>
      <c r="T1695" s="26"/>
      <c r="U1695" s="20"/>
    </row>
    <row r="1696" spans="6:21" x14ac:dyDescent="0.55000000000000004">
      <c r="F1696"/>
      <c r="G1696"/>
      <c r="J1696" s="26"/>
      <c r="O1696" s="26"/>
      <c r="T1696" s="26"/>
      <c r="U1696" s="20"/>
    </row>
    <row r="1697" spans="6:21" x14ac:dyDescent="0.55000000000000004">
      <c r="F1697"/>
      <c r="G1697"/>
      <c r="J1697" s="26"/>
      <c r="O1697" s="26"/>
      <c r="T1697" s="26"/>
      <c r="U1697" s="20"/>
    </row>
    <row r="1698" spans="6:21" x14ac:dyDescent="0.55000000000000004">
      <c r="F1698"/>
      <c r="G1698"/>
      <c r="J1698" s="26"/>
      <c r="O1698" s="26"/>
      <c r="T1698" s="26"/>
      <c r="U1698" s="20"/>
    </row>
    <row r="1699" spans="6:21" x14ac:dyDescent="0.55000000000000004">
      <c r="F1699"/>
      <c r="G1699"/>
      <c r="J1699" s="26"/>
      <c r="O1699" s="26"/>
      <c r="T1699" s="26"/>
      <c r="U1699" s="20"/>
    </row>
    <row r="1700" spans="6:21" x14ac:dyDescent="0.55000000000000004">
      <c r="F1700"/>
      <c r="G1700"/>
      <c r="J1700" s="26"/>
      <c r="O1700" s="26"/>
      <c r="T1700" s="26"/>
      <c r="U1700" s="20"/>
    </row>
    <row r="1701" spans="6:21" x14ac:dyDescent="0.55000000000000004">
      <c r="F1701"/>
      <c r="G1701"/>
      <c r="J1701" s="26"/>
      <c r="O1701" s="26"/>
      <c r="T1701" s="26"/>
      <c r="U1701" s="20"/>
    </row>
    <row r="1702" spans="6:21" x14ac:dyDescent="0.55000000000000004">
      <c r="F1702"/>
      <c r="G1702"/>
      <c r="J1702" s="26"/>
      <c r="O1702" s="26"/>
      <c r="T1702" s="26"/>
      <c r="U1702" s="20"/>
    </row>
    <row r="1703" spans="6:21" x14ac:dyDescent="0.55000000000000004">
      <c r="F1703"/>
      <c r="G1703"/>
      <c r="J1703" s="26"/>
      <c r="O1703" s="26"/>
      <c r="T1703" s="26"/>
      <c r="U1703" s="20"/>
    </row>
    <row r="1704" spans="6:21" x14ac:dyDescent="0.55000000000000004">
      <c r="F1704"/>
      <c r="G1704"/>
      <c r="J1704" s="26"/>
      <c r="O1704" s="26"/>
      <c r="T1704" s="26"/>
      <c r="U1704" s="20"/>
    </row>
    <row r="1705" spans="6:21" x14ac:dyDescent="0.55000000000000004">
      <c r="F1705"/>
      <c r="G1705"/>
      <c r="J1705" s="26"/>
      <c r="O1705" s="26"/>
      <c r="T1705" s="26"/>
      <c r="U1705" s="20"/>
    </row>
    <row r="1706" spans="6:21" x14ac:dyDescent="0.55000000000000004">
      <c r="F1706"/>
      <c r="G1706"/>
      <c r="J1706" s="26"/>
      <c r="O1706" s="26"/>
      <c r="T1706" s="26"/>
      <c r="U1706" s="20"/>
    </row>
    <row r="1707" spans="6:21" x14ac:dyDescent="0.55000000000000004">
      <c r="F1707"/>
      <c r="G1707"/>
      <c r="J1707" s="26"/>
      <c r="O1707" s="26"/>
      <c r="T1707" s="26"/>
      <c r="U1707" s="20"/>
    </row>
    <row r="1708" spans="6:21" x14ac:dyDescent="0.55000000000000004">
      <c r="F1708"/>
      <c r="G1708"/>
      <c r="J1708" s="26"/>
      <c r="O1708" s="26"/>
      <c r="T1708" s="26"/>
      <c r="U1708" s="20"/>
    </row>
    <row r="1709" spans="6:21" x14ac:dyDescent="0.55000000000000004">
      <c r="F1709"/>
      <c r="G1709"/>
      <c r="J1709" s="26"/>
      <c r="O1709" s="26"/>
      <c r="T1709" s="26"/>
      <c r="U1709" s="20"/>
    </row>
    <row r="1710" spans="6:21" x14ac:dyDescent="0.55000000000000004">
      <c r="F1710"/>
      <c r="G1710"/>
      <c r="J1710" s="26"/>
      <c r="O1710" s="26"/>
      <c r="T1710" s="26"/>
      <c r="U1710" s="20"/>
    </row>
    <row r="1711" spans="6:21" x14ac:dyDescent="0.55000000000000004">
      <c r="F1711"/>
      <c r="G1711"/>
      <c r="J1711" s="26"/>
      <c r="O1711" s="26"/>
      <c r="T1711" s="26"/>
      <c r="U1711" s="20"/>
    </row>
    <row r="1712" spans="6:21" x14ac:dyDescent="0.55000000000000004">
      <c r="F1712"/>
      <c r="G1712"/>
      <c r="J1712" s="26"/>
      <c r="O1712" s="26"/>
      <c r="T1712" s="26"/>
      <c r="U1712" s="20"/>
    </row>
    <row r="1713" spans="6:21" x14ac:dyDescent="0.55000000000000004">
      <c r="F1713"/>
      <c r="G1713"/>
      <c r="J1713" s="26"/>
      <c r="O1713" s="26"/>
      <c r="T1713" s="26"/>
      <c r="U1713" s="20"/>
    </row>
    <row r="1714" spans="6:21" x14ac:dyDescent="0.55000000000000004">
      <c r="F1714"/>
      <c r="G1714"/>
      <c r="J1714" s="26"/>
      <c r="O1714" s="26"/>
      <c r="T1714" s="26"/>
      <c r="U1714" s="20"/>
    </row>
    <row r="1715" spans="6:21" x14ac:dyDescent="0.55000000000000004">
      <c r="F1715"/>
      <c r="G1715"/>
      <c r="J1715" s="26"/>
      <c r="O1715" s="26"/>
      <c r="T1715" s="26"/>
      <c r="U1715" s="20"/>
    </row>
    <row r="1716" spans="6:21" x14ac:dyDescent="0.55000000000000004">
      <c r="F1716"/>
      <c r="G1716"/>
      <c r="J1716" s="26"/>
      <c r="O1716" s="26"/>
      <c r="T1716" s="26"/>
      <c r="U1716" s="20"/>
    </row>
    <row r="1717" spans="6:21" x14ac:dyDescent="0.55000000000000004">
      <c r="F1717"/>
      <c r="G1717"/>
      <c r="J1717" s="26"/>
      <c r="O1717" s="26"/>
      <c r="T1717" s="26"/>
      <c r="U1717" s="20"/>
    </row>
    <row r="1718" spans="6:21" x14ac:dyDescent="0.55000000000000004">
      <c r="F1718"/>
      <c r="G1718"/>
      <c r="J1718" s="26"/>
      <c r="O1718" s="26"/>
      <c r="T1718" s="26"/>
      <c r="U1718" s="20"/>
    </row>
    <row r="1719" spans="6:21" x14ac:dyDescent="0.55000000000000004">
      <c r="F1719"/>
      <c r="G1719"/>
      <c r="J1719" s="26"/>
      <c r="O1719" s="26"/>
      <c r="T1719" s="26"/>
      <c r="U1719" s="20"/>
    </row>
    <row r="1720" spans="6:21" x14ac:dyDescent="0.55000000000000004">
      <c r="F1720"/>
      <c r="G1720"/>
      <c r="J1720" s="26"/>
      <c r="O1720" s="26"/>
      <c r="T1720" s="26"/>
      <c r="U1720" s="20"/>
    </row>
    <row r="1721" spans="6:21" x14ac:dyDescent="0.55000000000000004">
      <c r="F1721"/>
      <c r="G1721"/>
      <c r="J1721" s="26"/>
      <c r="O1721" s="26"/>
      <c r="T1721" s="26"/>
      <c r="U1721" s="20"/>
    </row>
    <row r="1722" spans="6:21" x14ac:dyDescent="0.55000000000000004">
      <c r="F1722"/>
      <c r="G1722"/>
      <c r="J1722" s="26"/>
      <c r="O1722" s="26"/>
      <c r="T1722" s="26"/>
      <c r="U1722" s="20"/>
    </row>
    <row r="1723" spans="6:21" x14ac:dyDescent="0.55000000000000004">
      <c r="F1723"/>
      <c r="G1723"/>
      <c r="J1723" s="26"/>
      <c r="O1723" s="26"/>
      <c r="T1723" s="26"/>
      <c r="U1723" s="20"/>
    </row>
    <row r="1724" spans="6:21" x14ac:dyDescent="0.55000000000000004">
      <c r="F1724"/>
      <c r="G1724"/>
      <c r="J1724" s="26"/>
      <c r="O1724" s="26"/>
      <c r="T1724" s="26"/>
      <c r="U1724" s="20"/>
    </row>
    <row r="1725" spans="6:21" x14ac:dyDescent="0.55000000000000004">
      <c r="F1725"/>
      <c r="G1725"/>
      <c r="J1725" s="26"/>
      <c r="O1725" s="26"/>
      <c r="T1725" s="26"/>
      <c r="U1725" s="20"/>
    </row>
    <row r="1726" spans="6:21" x14ac:dyDescent="0.55000000000000004">
      <c r="F1726"/>
      <c r="G1726"/>
      <c r="J1726" s="26"/>
      <c r="O1726" s="26"/>
      <c r="T1726" s="26"/>
      <c r="U1726" s="20"/>
    </row>
    <row r="1727" spans="6:21" x14ac:dyDescent="0.55000000000000004">
      <c r="F1727"/>
      <c r="G1727"/>
      <c r="J1727" s="26"/>
      <c r="O1727" s="26"/>
      <c r="T1727" s="26"/>
      <c r="U1727" s="20"/>
    </row>
    <row r="1728" spans="6:21" x14ac:dyDescent="0.55000000000000004">
      <c r="F1728"/>
      <c r="G1728"/>
      <c r="J1728" s="26"/>
      <c r="O1728" s="26"/>
      <c r="T1728" s="26"/>
      <c r="U1728" s="20"/>
    </row>
    <row r="1729" spans="6:21" x14ac:dyDescent="0.55000000000000004">
      <c r="F1729"/>
      <c r="G1729"/>
      <c r="J1729" s="26"/>
      <c r="O1729" s="26"/>
      <c r="T1729" s="26"/>
      <c r="U1729" s="20"/>
    </row>
    <row r="1730" spans="6:21" x14ac:dyDescent="0.55000000000000004">
      <c r="F1730"/>
      <c r="G1730"/>
      <c r="J1730" s="26"/>
      <c r="O1730" s="26"/>
      <c r="T1730" s="26"/>
      <c r="U1730" s="20"/>
    </row>
    <row r="1731" spans="6:21" x14ac:dyDescent="0.55000000000000004">
      <c r="F1731"/>
      <c r="G1731"/>
      <c r="J1731" s="26"/>
      <c r="O1731" s="26"/>
      <c r="T1731" s="26"/>
      <c r="U1731" s="20"/>
    </row>
    <row r="1732" spans="6:21" x14ac:dyDescent="0.55000000000000004">
      <c r="F1732"/>
      <c r="G1732"/>
      <c r="J1732" s="26"/>
      <c r="O1732" s="26"/>
      <c r="T1732" s="26"/>
      <c r="U1732" s="20"/>
    </row>
    <row r="1733" spans="6:21" x14ac:dyDescent="0.55000000000000004">
      <c r="F1733"/>
      <c r="G1733"/>
      <c r="J1733" s="26"/>
      <c r="O1733" s="26"/>
      <c r="T1733" s="26"/>
      <c r="U1733" s="20"/>
    </row>
    <row r="1734" spans="6:21" x14ac:dyDescent="0.55000000000000004">
      <c r="F1734"/>
      <c r="G1734"/>
      <c r="J1734" s="26"/>
      <c r="O1734" s="26"/>
      <c r="T1734" s="26"/>
      <c r="U1734" s="20"/>
    </row>
    <row r="1735" spans="6:21" x14ac:dyDescent="0.55000000000000004">
      <c r="F1735"/>
      <c r="G1735"/>
      <c r="J1735" s="26"/>
      <c r="O1735" s="26"/>
      <c r="T1735" s="26"/>
      <c r="U1735" s="20"/>
    </row>
    <row r="1736" spans="6:21" x14ac:dyDescent="0.55000000000000004">
      <c r="F1736"/>
      <c r="G1736"/>
      <c r="J1736" s="26"/>
      <c r="O1736" s="26"/>
      <c r="T1736" s="26"/>
      <c r="U1736" s="20"/>
    </row>
    <row r="1737" spans="6:21" x14ac:dyDescent="0.55000000000000004">
      <c r="F1737"/>
      <c r="G1737"/>
      <c r="J1737" s="26"/>
      <c r="O1737" s="26"/>
      <c r="T1737" s="26"/>
      <c r="U1737" s="20"/>
    </row>
    <row r="1738" spans="6:21" x14ac:dyDescent="0.55000000000000004">
      <c r="F1738"/>
      <c r="G1738"/>
      <c r="J1738" s="26"/>
      <c r="O1738" s="26"/>
      <c r="T1738" s="26"/>
      <c r="U1738" s="20"/>
    </row>
    <row r="1739" spans="6:21" x14ac:dyDescent="0.55000000000000004">
      <c r="F1739"/>
      <c r="G1739"/>
      <c r="J1739" s="26"/>
      <c r="O1739" s="26"/>
      <c r="T1739" s="26"/>
      <c r="U1739" s="20"/>
    </row>
    <row r="1740" spans="6:21" x14ac:dyDescent="0.55000000000000004">
      <c r="F1740"/>
      <c r="G1740"/>
      <c r="J1740" s="26"/>
      <c r="O1740" s="26"/>
      <c r="T1740" s="26"/>
      <c r="U1740" s="20"/>
    </row>
    <row r="1741" spans="6:21" x14ac:dyDescent="0.55000000000000004">
      <c r="F1741"/>
      <c r="G1741"/>
      <c r="J1741" s="26"/>
      <c r="O1741" s="26"/>
      <c r="T1741" s="26"/>
      <c r="U1741" s="20"/>
    </row>
    <row r="1742" spans="6:21" x14ac:dyDescent="0.55000000000000004">
      <c r="F1742"/>
      <c r="G1742"/>
      <c r="J1742" s="26"/>
      <c r="O1742" s="26"/>
      <c r="T1742" s="26"/>
      <c r="U1742" s="20"/>
    </row>
    <row r="1743" spans="6:21" x14ac:dyDescent="0.55000000000000004">
      <c r="F1743"/>
      <c r="G1743"/>
      <c r="J1743" s="26"/>
      <c r="O1743" s="26"/>
      <c r="T1743" s="26"/>
      <c r="U1743" s="20"/>
    </row>
    <row r="1744" spans="6:21" x14ac:dyDescent="0.55000000000000004">
      <c r="F1744"/>
      <c r="G1744"/>
      <c r="J1744" s="26"/>
      <c r="O1744" s="26"/>
      <c r="T1744" s="26"/>
      <c r="U1744" s="20"/>
    </row>
    <row r="1745" spans="6:21" x14ac:dyDescent="0.55000000000000004">
      <c r="F1745"/>
      <c r="G1745"/>
      <c r="J1745" s="26"/>
      <c r="O1745" s="26"/>
      <c r="T1745" s="26"/>
      <c r="U1745" s="20"/>
    </row>
    <row r="1746" spans="6:21" x14ac:dyDescent="0.55000000000000004">
      <c r="F1746"/>
      <c r="G1746"/>
      <c r="J1746" s="26"/>
      <c r="O1746" s="26"/>
      <c r="T1746" s="26"/>
      <c r="U1746" s="20"/>
    </row>
    <row r="1747" spans="6:21" x14ac:dyDescent="0.55000000000000004">
      <c r="F1747"/>
      <c r="G1747"/>
      <c r="J1747" s="26"/>
      <c r="O1747" s="26"/>
      <c r="T1747" s="26"/>
      <c r="U1747" s="20"/>
    </row>
    <row r="1748" spans="6:21" x14ac:dyDescent="0.55000000000000004">
      <c r="F1748"/>
      <c r="G1748"/>
      <c r="J1748" s="26"/>
      <c r="O1748" s="26"/>
      <c r="T1748" s="26"/>
      <c r="U1748" s="20"/>
    </row>
    <row r="1749" spans="6:21" x14ac:dyDescent="0.55000000000000004">
      <c r="F1749"/>
      <c r="G1749"/>
      <c r="J1749" s="26"/>
      <c r="O1749" s="26"/>
      <c r="T1749" s="26"/>
      <c r="U1749" s="20"/>
    </row>
    <row r="1750" spans="6:21" x14ac:dyDescent="0.55000000000000004">
      <c r="F1750"/>
      <c r="G1750"/>
      <c r="J1750" s="26"/>
      <c r="O1750" s="26"/>
      <c r="T1750" s="26"/>
      <c r="U1750" s="20"/>
    </row>
    <row r="1751" spans="6:21" x14ac:dyDescent="0.55000000000000004">
      <c r="F1751"/>
      <c r="G1751"/>
      <c r="J1751" s="26"/>
      <c r="O1751" s="26"/>
      <c r="T1751" s="26"/>
      <c r="U1751" s="20"/>
    </row>
    <row r="1752" spans="6:21" x14ac:dyDescent="0.55000000000000004">
      <c r="F1752"/>
      <c r="G1752"/>
      <c r="J1752" s="26"/>
      <c r="O1752" s="26"/>
      <c r="T1752" s="26"/>
      <c r="U1752" s="20"/>
    </row>
    <row r="1753" spans="6:21" x14ac:dyDescent="0.55000000000000004">
      <c r="F1753"/>
      <c r="G1753"/>
      <c r="J1753" s="26"/>
      <c r="O1753" s="26"/>
      <c r="T1753" s="26"/>
      <c r="U1753" s="20"/>
    </row>
    <row r="1754" spans="6:21" x14ac:dyDescent="0.55000000000000004">
      <c r="F1754"/>
      <c r="G1754"/>
      <c r="J1754" s="26"/>
      <c r="O1754" s="26"/>
      <c r="T1754" s="26"/>
      <c r="U1754" s="20"/>
    </row>
    <row r="1755" spans="6:21" x14ac:dyDescent="0.55000000000000004">
      <c r="F1755"/>
      <c r="G1755"/>
      <c r="J1755" s="26"/>
      <c r="O1755" s="26"/>
      <c r="T1755" s="26"/>
      <c r="U1755" s="20"/>
    </row>
    <row r="1756" spans="6:21" x14ac:dyDescent="0.55000000000000004">
      <c r="F1756"/>
      <c r="G1756"/>
      <c r="J1756" s="26"/>
      <c r="O1756" s="26"/>
      <c r="T1756" s="26"/>
      <c r="U1756" s="20"/>
    </row>
    <row r="1757" spans="6:21" x14ac:dyDescent="0.55000000000000004">
      <c r="F1757"/>
      <c r="G1757"/>
      <c r="J1757" s="26"/>
      <c r="O1757" s="26"/>
      <c r="T1757" s="26"/>
      <c r="U1757" s="20"/>
    </row>
    <row r="1758" spans="6:21" x14ac:dyDescent="0.55000000000000004">
      <c r="F1758"/>
      <c r="G1758"/>
      <c r="J1758" s="26"/>
      <c r="O1758" s="26"/>
      <c r="T1758" s="26"/>
      <c r="U1758" s="20"/>
    </row>
    <row r="1759" spans="6:21" x14ac:dyDescent="0.55000000000000004">
      <c r="F1759"/>
      <c r="G1759"/>
      <c r="J1759" s="26"/>
      <c r="O1759" s="26"/>
      <c r="T1759" s="26"/>
      <c r="U1759" s="20"/>
    </row>
    <row r="1760" spans="6:21" x14ac:dyDescent="0.55000000000000004">
      <c r="F1760"/>
      <c r="G1760"/>
      <c r="J1760" s="26"/>
      <c r="O1760" s="26"/>
      <c r="T1760" s="26"/>
      <c r="U1760" s="20"/>
    </row>
    <row r="1761" spans="6:21" x14ac:dyDescent="0.55000000000000004">
      <c r="F1761"/>
      <c r="G1761"/>
      <c r="J1761" s="26"/>
      <c r="O1761" s="26"/>
      <c r="T1761" s="26"/>
      <c r="U1761" s="20"/>
    </row>
    <row r="1762" spans="6:21" x14ac:dyDescent="0.55000000000000004">
      <c r="F1762"/>
      <c r="G1762"/>
      <c r="J1762" s="26"/>
      <c r="O1762" s="26"/>
      <c r="T1762" s="26"/>
      <c r="U1762" s="20"/>
    </row>
    <row r="1763" spans="6:21" x14ac:dyDescent="0.55000000000000004">
      <c r="F1763"/>
      <c r="G1763"/>
      <c r="J1763" s="26"/>
      <c r="O1763" s="26"/>
      <c r="T1763" s="26"/>
      <c r="U1763" s="20"/>
    </row>
    <row r="1764" spans="6:21" x14ac:dyDescent="0.55000000000000004">
      <c r="F1764"/>
      <c r="G1764"/>
      <c r="J1764" s="26"/>
      <c r="O1764" s="26"/>
      <c r="T1764" s="26"/>
      <c r="U1764" s="20"/>
    </row>
    <row r="1765" spans="6:21" x14ac:dyDescent="0.55000000000000004">
      <c r="F1765"/>
      <c r="G1765"/>
      <c r="J1765" s="26"/>
      <c r="O1765" s="26"/>
      <c r="T1765" s="26"/>
      <c r="U1765" s="20"/>
    </row>
    <row r="1766" spans="6:21" x14ac:dyDescent="0.55000000000000004">
      <c r="F1766"/>
      <c r="G1766"/>
      <c r="J1766" s="26"/>
      <c r="O1766" s="26"/>
      <c r="T1766" s="26"/>
      <c r="U1766" s="20"/>
    </row>
    <row r="1767" spans="6:21" x14ac:dyDescent="0.55000000000000004">
      <c r="F1767"/>
      <c r="G1767"/>
      <c r="J1767" s="26"/>
      <c r="O1767" s="26"/>
      <c r="T1767" s="26"/>
      <c r="U1767" s="20"/>
    </row>
    <row r="1768" spans="6:21" x14ac:dyDescent="0.55000000000000004">
      <c r="F1768"/>
      <c r="G1768"/>
      <c r="J1768" s="26"/>
      <c r="O1768" s="26"/>
      <c r="T1768" s="26"/>
      <c r="U1768" s="20"/>
    </row>
    <row r="1769" spans="6:21" x14ac:dyDescent="0.55000000000000004">
      <c r="F1769"/>
      <c r="G1769"/>
      <c r="J1769" s="26"/>
      <c r="O1769" s="26"/>
      <c r="T1769" s="26"/>
      <c r="U1769" s="20"/>
    </row>
    <row r="1770" spans="6:21" x14ac:dyDescent="0.55000000000000004">
      <c r="F1770"/>
      <c r="G1770"/>
      <c r="J1770" s="26"/>
      <c r="O1770" s="26"/>
      <c r="T1770" s="26"/>
      <c r="U1770" s="20"/>
    </row>
    <row r="1771" spans="6:21" x14ac:dyDescent="0.55000000000000004">
      <c r="F1771"/>
      <c r="G1771"/>
      <c r="J1771" s="26"/>
      <c r="O1771" s="26"/>
      <c r="T1771" s="26"/>
      <c r="U1771" s="20"/>
    </row>
    <row r="1772" spans="6:21" x14ac:dyDescent="0.55000000000000004">
      <c r="F1772"/>
      <c r="G1772"/>
      <c r="J1772" s="26"/>
      <c r="O1772" s="26"/>
      <c r="T1772" s="26"/>
      <c r="U1772" s="20"/>
    </row>
    <row r="1773" spans="6:21" x14ac:dyDescent="0.55000000000000004">
      <c r="F1773"/>
      <c r="G1773"/>
      <c r="J1773" s="26"/>
      <c r="O1773" s="26"/>
      <c r="T1773" s="26"/>
      <c r="U1773" s="20"/>
    </row>
    <row r="1774" spans="6:21" x14ac:dyDescent="0.55000000000000004">
      <c r="F1774"/>
      <c r="G1774"/>
      <c r="J1774" s="26"/>
      <c r="O1774" s="26"/>
      <c r="T1774" s="26"/>
      <c r="U1774" s="20"/>
    </row>
    <row r="1775" spans="6:21" x14ac:dyDescent="0.55000000000000004">
      <c r="F1775"/>
      <c r="G1775"/>
      <c r="J1775" s="26"/>
      <c r="O1775" s="26"/>
      <c r="T1775" s="26"/>
      <c r="U1775" s="20"/>
    </row>
    <row r="1776" spans="6:21" x14ac:dyDescent="0.55000000000000004">
      <c r="F1776"/>
      <c r="G1776"/>
      <c r="J1776" s="26"/>
      <c r="O1776" s="26"/>
      <c r="T1776" s="26"/>
      <c r="U1776" s="20"/>
    </row>
    <row r="1777" spans="6:21" x14ac:dyDescent="0.55000000000000004">
      <c r="F1777"/>
      <c r="G1777"/>
      <c r="J1777" s="26"/>
      <c r="O1777" s="26"/>
      <c r="T1777" s="26"/>
      <c r="U1777" s="20"/>
    </row>
    <row r="1778" spans="6:21" x14ac:dyDescent="0.55000000000000004">
      <c r="F1778"/>
      <c r="G1778"/>
      <c r="J1778" s="26"/>
      <c r="O1778" s="26"/>
      <c r="T1778" s="26"/>
      <c r="U1778" s="20"/>
    </row>
    <row r="1779" spans="6:21" x14ac:dyDescent="0.55000000000000004">
      <c r="F1779"/>
      <c r="G1779"/>
      <c r="J1779" s="26"/>
      <c r="O1779" s="26"/>
      <c r="T1779" s="26"/>
      <c r="U1779" s="20"/>
    </row>
    <row r="1780" spans="6:21" x14ac:dyDescent="0.55000000000000004">
      <c r="F1780"/>
      <c r="G1780"/>
      <c r="J1780" s="26"/>
      <c r="O1780" s="26"/>
      <c r="T1780" s="26"/>
      <c r="U1780" s="20"/>
    </row>
    <row r="1781" spans="6:21" x14ac:dyDescent="0.55000000000000004">
      <c r="F1781"/>
      <c r="G1781"/>
      <c r="J1781" s="26"/>
      <c r="O1781" s="26"/>
      <c r="T1781" s="26"/>
      <c r="U1781" s="20"/>
    </row>
    <row r="1782" spans="6:21" x14ac:dyDescent="0.55000000000000004">
      <c r="F1782"/>
      <c r="G1782"/>
      <c r="J1782" s="26"/>
      <c r="O1782" s="26"/>
      <c r="T1782" s="26"/>
      <c r="U1782" s="20"/>
    </row>
    <row r="1783" spans="6:21" x14ac:dyDescent="0.55000000000000004">
      <c r="F1783"/>
      <c r="G1783"/>
      <c r="J1783" s="26"/>
      <c r="O1783" s="26"/>
      <c r="T1783" s="26"/>
      <c r="U1783" s="20"/>
    </row>
    <row r="1784" spans="6:21" x14ac:dyDescent="0.55000000000000004">
      <c r="F1784"/>
      <c r="G1784"/>
      <c r="J1784" s="26"/>
      <c r="O1784" s="26"/>
      <c r="T1784" s="26"/>
      <c r="U1784" s="20"/>
    </row>
    <row r="1785" spans="6:21" x14ac:dyDescent="0.55000000000000004">
      <c r="F1785"/>
      <c r="G1785"/>
      <c r="J1785" s="26"/>
      <c r="O1785" s="26"/>
      <c r="T1785" s="26"/>
      <c r="U1785" s="20"/>
    </row>
    <row r="1786" spans="6:21" x14ac:dyDescent="0.55000000000000004">
      <c r="F1786"/>
      <c r="G1786"/>
      <c r="J1786" s="26"/>
      <c r="O1786" s="26"/>
      <c r="T1786" s="26"/>
      <c r="U1786" s="20"/>
    </row>
    <row r="1787" spans="6:21" x14ac:dyDescent="0.55000000000000004">
      <c r="F1787"/>
      <c r="G1787"/>
      <c r="J1787" s="26"/>
      <c r="O1787" s="26"/>
      <c r="T1787" s="26"/>
      <c r="U1787" s="20"/>
    </row>
    <row r="1788" spans="6:21" x14ac:dyDescent="0.55000000000000004">
      <c r="F1788"/>
      <c r="G1788"/>
      <c r="J1788" s="26"/>
      <c r="O1788" s="26"/>
      <c r="T1788" s="26"/>
      <c r="U1788" s="20"/>
    </row>
    <row r="1789" spans="6:21" x14ac:dyDescent="0.55000000000000004">
      <c r="F1789"/>
      <c r="G1789"/>
      <c r="J1789" s="26"/>
      <c r="O1789" s="26"/>
      <c r="T1789" s="26"/>
      <c r="U1789" s="20"/>
    </row>
    <row r="1790" spans="6:21" x14ac:dyDescent="0.55000000000000004">
      <c r="F1790"/>
      <c r="G1790"/>
      <c r="J1790" s="26"/>
      <c r="O1790" s="26"/>
      <c r="T1790" s="26"/>
      <c r="U1790" s="20"/>
    </row>
    <row r="1791" spans="6:21" x14ac:dyDescent="0.55000000000000004">
      <c r="F1791"/>
      <c r="G1791"/>
      <c r="J1791" s="26"/>
      <c r="O1791" s="26"/>
      <c r="T1791" s="26"/>
      <c r="U1791" s="20"/>
    </row>
    <row r="1792" spans="6:21" x14ac:dyDescent="0.55000000000000004">
      <c r="F1792"/>
      <c r="G1792"/>
      <c r="J1792" s="26"/>
      <c r="O1792" s="26"/>
      <c r="T1792" s="26"/>
      <c r="U1792" s="20"/>
    </row>
    <row r="1793" spans="6:21" x14ac:dyDescent="0.55000000000000004">
      <c r="F1793"/>
      <c r="G1793"/>
      <c r="J1793" s="26"/>
      <c r="O1793" s="26"/>
      <c r="T1793" s="26"/>
      <c r="U1793" s="20"/>
    </row>
    <row r="1794" spans="6:21" x14ac:dyDescent="0.55000000000000004">
      <c r="F1794"/>
      <c r="G1794"/>
      <c r="J1794" s="26"/>
      <c r="O1794" s="26"/>
      <c r="T1794" s="26"/>
      <c r="U1794" s="20"/>
    </row>
    <row r="1795" spans="6:21" x14ac:dyDescent="0.55000000000000004">
      <c r="F1795"/>
      <c r="G1795"/>
      <c r="J1795" s="26"/>
      <c r="O1795" s="26"/>
      <c r="T1795" s="26"/>
      <c r="U1795" s="20"/>
    </row>
    <row r="1796" spans="6:21" x14ac:dyDescent="0.55000000000000004">
      <c r="F1796"/>
      <c r="G1796"/>
      <c r="J1796" s="26"/>
      <c r="O1796" s="26"/>
      <c r="T1796" s="26"/>
      <c r="U1796" s="20"/>
    </row>
    <row r="1797" spans="6:21" x14ac:dyDescent="0.55000000000000004">
      <c r="F1797"/>
      <c r="G1797"/>
      <c r="J1797" s="26"/>
      <c r="O1797" s="26"/>
      <c r="T1797" s="26"/>
      <c r="U1797" s="20"/>
    </row>
    <row r="1798" spans="6:21" x14ac:dyDescent="0.55000000000000004">
      <c r="F1798"/>
      <c r="G1798"/>
      <c r="J1798" s="26"/>
      <c r="O1798" s="26"/>
      <c r="T1798" s="26"/>
      <c r="U1798" s="20"/>
    </row>
    <row r="1799" spans="6:21" x14ac:dyDescent="0.55000000000000004">
      <c r="F1799"/>
      <c r="G1799"/>
      <c r="J1799" s="26"/>
      <c r="O1799" s="26"/>
      <c r="T1799" s="26"/>
      <c r="U1799" s="20"/>
    </row>
    <row r="1800" spans="6:21" x14ac:dyDescent="0.55000000000000004">
      <c r="F1800"/>
      <c r="G1800"/>
      <c r="J1800" s="26"/>
      <c r="O1800" s="26"/>
      <c r="T1800" s="26"/>
      <c r="U1800" s="20"/>
    </row>
    <row r="1801" spans="6:21" x14ac:dyDescent="0.55000000000000004">
      <c r="F1801"/>
      <c r="G1801"/>
      <c r="J1801" s="26"/>
      <c r="O1801" s="26"/>
      <c r="T1801" s="26"/>
      <c r="U1801" s="20"/>
    </row>
    <row r="1802" spans="6:21" x14ac:dyDescent="0.55000000000000004">
      <c r="F1802"/>
      <c r="G1802"/>
      <c r="J1802" s="26"/>
      <c r="O1802" s="26"/>
      <c r="T1802" s="26"/>
      <c r="U1802" s="20"/>
    </row>
    <row r="1803" spans="6:21" x14ac:dyDescent="0.55000000000000004">
      <c r="F1803"/>
      <c r="G1803"/>
      <c r="J1803" s="26"/>
      <c r="O1803" s="26"/>
      <c r="T1803" s="26"/>
      <c r="U1803" s="20"/>
    </row>
    <row r="1804" spans="6:21" x14ac:dyDescent="0.55000000000000004">
      <c r="F1804"/>
      <c r="G1804"/>
      <c r="J1804" s="26"/>
      <c r="O1804" s="26"/>
      <c r="T1804" s="26"/>
      <c r="U1804" s="20"/>
    </row>
    <row r="1805" spans="6:21" x14ac:dyDescent="0.55000000000000004">
      <c r="F1805"/>
      <c r="G1805"/>
      <c r="J1805" s="26"/>
      <c r="O1805" s="26"/>
      <c r="T1805" s="26"/>
      <c r="U1805" s="20"/>
    </row>
    <row r="1806" spans="6:21" x14ac:dyDescent="0.55000000000000004">
      <c r="F1806"/>
      <c r="G1806"/>
      <c r="J1806" s="26"/>
      <c r="O1806" s="26"/>
      <c r="T1806" s="26"/>
      <c r="U1806" s="20"/>
    </row>
    <row r="1807" spans="6:21" x14ac:dyDescent="0.55000000000000004">
      <c r="F1807"/>
      <c r="G1807"/>
      <c r="J1807" s="26"/>
      <c r="O1807" s="26"/>
      <c r="T1807" s="26"/>
      <c r="U1807" s="20"/>
    </row>
    <row r="1808" spans="6:21" x14ac:dyDescent="0.55000000000000004">
      <c r="F1808"/>
      <c r="G1808"/>
      <c r="J1808" s="26"/>
      <c r="O1808" s="26"/>
      <c r="T1808" s="26"/>
      <c r="U1808" s="20"/>
    </row>
    <row r="1809" spans="6:21" x14ac:dyDescent="0.55000000000000004">
      <c r="F1809"/>
      <c r="G1809"/>
      <c r="J1809" s="26"/>
      <c r="O1809" s="26"/>
      <c r="T1809" s="26"/>
      <c r="U1809" s="20"/>
    </row>
    <row r="1810" spans="6:21" x14ac:dyDescent="0.55000000000000004">
      <c r="F1810"/>
      <c r="G1810"/>
      <c r="J1810" s="26"/>
      <c r="O1810" s="26"/>
      <c r="T1810" s="26"/>
      <c r="U1810" s="20"/>
    </row>
    <row r="1811" spans="6:21" x14ac:dyDescent="0.55000000000000004">
      <c r="F1811"/>
      <c r="G1811"/>
      <c r="J1811" s="26"/>
      <c r="O1811" s="26"/>
      <c r="T1811" s="26"/>
      <c r="U1811" s="20"/>
    </row>
    <row r="1812" spans="6:21" x14ac:dyDescent="0.55000000000000004">
      <c r="F1812"/>
      <c r="G1812"/>
      <c r="J1812" s="26"/>
      <c r="O1812" s="26"/>
      <c r="T1812" s="26"/>
      <c r="U1812" s="20"/>
    </row>
    <row r="1813" spans="6:21" x14ac:dyDescent="0.55000000000000004">
      <c r="F1813"/>
      <c r="G1813"/>
      <c r="J1813" s="26"/>
      <c r="O1813" s="26"/>
      <c r="T1813" s="26"/>
      <c r="U1813" s="20"/>
    </row>
    <row r="1814" spans="6:21" x14ac:dyDescent="0.55000000000000004">
      <c r="F1814"/>
      <c r="G1814"/>
      <c r="J1814" s="26"/>
      <c r="O1814" s="26"/>
      <c r="T1814" s="26"/>
      <c r="U1814" s="20"/>
    </row>
    <row r="1815" spans="6:21" x14ac:dyDescent="0.55000000000000004">
      <c r="F1815"/>
      <c r="G1815"/>
      <c r="J1815" s="26"/>
      <c r="O1815" s="26"/>
      <c r="T1815" s="26"/>
      <c r="U1815" s="20"/>
    </row>
    <row r="1816" spans="6:21" x14ac:dyDescent="0.55000000000000004">
      <c r="F1816"/>
      <c r="G1816"/>
      <c r="J1816" s="26"/>
      <c r="O1816" s="26"/>
      <c r="T1816" s="26"/>
      <c r="U1816" s="20"/>
    </row>
    <row r="1817" spans="6:21" x14ac:dyDescent="0.55000000000000004">
      <c r="F1817"/>
      <c r="G1817"/>
      <c r="J1817" s="26"/>
      <c r="O1817" s="26"/>
      <c r="T1817" s="26"/>
      <c r="U1817" s="20"/>
    </row>
    <row r="1818" spans="6:21" x14ac:dyDescent="0.55000000000000004">
      <c r="F1818"/>
      <c r="G1818"/>
      <c r="J1818" s="26"/>
      <c r="O1818" s="26"/>
      <c r="T1818" s="26"/>
      <c r="U1818" s="20"/>
    </row>
    <row r="1819" spans="6:21" x14ac:dyDescent="0.55000000000000004">
      <c r="F1819"/>
      <c r="G1819"/>
      <c r="J1819" s="26"/>
      <c r="O1819" s="26"/>
      <c r="T1819" s="26"/>
      <c r="U1819" s="20"/>
    </row>
    <row r="1820" spans="6:21" x14ac:dyDescent="0.55000000000000004">
      <c r="F1820"/>
      <c r="G1820"/>
      <c r="J1820" s="26"/>
      <c r="O1820" s="26"/>
      <c r="T1820" s="26"/>
      <c r="U1820" s="20"/>
    </row>
    <row r="1821" spans="6:21" x14ac:dyDescent="0.55000000000000004">
      <c r="F1821"/>
      <c r="G1821"/>
      <c r="J1821" s="26"/>
      <c r="O1821" s="26"/>
      <c r="T1821" s="26"/>
      <c r="U1821" s="20"/>
    </row>
    <row r="1822" spans="6:21" x14ac:dyDescent="0.55000000000000004">
      <c r="F1822"/>
      <c r="G1822"/>
      <c r="J1822" s="26"/>
      <c r="O1822" s="26"/>
      <c r="T1822" s="26"/>
      <c r="U1822" s="20"/>
    </row>
    <row r="1823" spans="6:21" x14ac:dyDescent="0.55000000000000004">
      <c r="F1823"/>
      <c r="G1823"/>
      <c r="J1823" s="26"/>
      <c r="O1823" s="26"/>
      <c r="T1823" s="26"/>
      <c r="U1823" s="20"/>
    </row>
    <row r="1824" spans="6:21" x14ac:dyDescent="0.55000000000000004">
      <c r="F1824"/>
      <c r="G1824"/>
      <c r="J1824" s="26"/>
      <c r="O1824" s="26"/>
      <c r="T1824" s="26"/>
      <c r="U1824" s="20"/>
    </row>
    <row r="1825" spans="6:21" x14ac:dyDescent="0.55000000000000004">
      <c r="F1825"/>
      <c r="G1825"/>
      <c r="J1825" s="26"/>
      <c r="O1825" s="26"/>
      <c r="T1825" s="26"/>
      <c r="U1825" s="20"/>
    </row>
    <row r="1826" spans="6:21" x14ac:dyDescent="0.55000000000000004">
      <c r="F1826"/>
      <c r="G1826"/>
      <c r="J1826" s="26"/>
      <c r="O1826" s="26"/>
      <c r="T1826" s="26"/>
      <c r="U1826" s="20"/>
    </row>
    <row r="1827" spans="6:21" x14ac:dyDescent="0.55000000000000004">
      <c r="F1827"/>
      <c r="G1827"/>
      <c r="J1827" s="26"/>
      <c r="O1827" s="26"/>
      <c r="T1827" s="26"/>
      <c r="U1827" s="20"/>
    </row>
    <row r="1828" spans="6:21" x14ac:dyDescent="0.55000000000000004">
      <c r="F1828"/>
      <c r="G1828"/>
      <c r="J1828" s="26"/>
      <c r="O1828" s="26"/>
      <c r="T1828" s="26"/>
      <c r="U1828" s="20"/>
    </row>
    <row r="1829" spans="6:21" x14ac:dyDescent="0.55000000000000004">
      <c r="F1829"/>
      <c r="G1829"/>
      <c r="J1829" s="26"/>
      <c r="O1829" s="26"/>
      <c r="T1829" s="26"/>
      <c r="U1829" s="20"/>
    </row>
    <row r="1830" spans="6:21" x14ac:dyDescent="0.55000000000000004">
      <c r="F1830"/>
      <c r="G1830"/>
      <c r="J1830" s="26"/>
      <c r="O1830" s="26"/>
      <c r="T1830" s="26"/>
      <c r="U1830" s="20"/>
    </row>
    <row r="1831" spans="6:21" x14ac:dyDescent="0.55000000000000004">
      <c r="F1831"/>
      <c r="G1831"/>
      <c r="J1831" s="26"/>
      <c r="O1831" s="26"/>
      <c r="T1831" s="26"/>
      <c r="U1831" s="20"/>
    </row>
    <row r="1832" spans="6:21" x14ac:dyDescent="0.55000000000000004">
      <c r="F1832"/>
      <c r="G1832"/>
      <c r="J1832" s="26"/>
      <c r="O1832" s="26"/>
      <c r="T1832" s="26"/>
      <c r="U1832" s="20"/>
    </row>
    <row r="1833" spans="6:21" x14ac:dyDescent="0.55000000000000004">
      <c r="F1833"/>
      <c r="G1833"/>
      <c r="J1833" s="26"/>
      <c r="O1833" s="26"/>
      <c r="T1833" s="26"/>
      <c r="U1833" s="20"/>
    </row>
    <row r="1834" spans="6:21" x14ac:dyDescent="0.55000000000000004">
      <c r="F1834"/>
      <c r="G1834"/>
      <c r="J1834" s="26"/>
      <c r="O1834" s="26"/>
      <c r="T1834" s="26"/>
      <c r="U1834" s="20"/>
    </row>
    <row r="1835" spans="6:21" x14ac:dyDescent="0.55000000000000004">
      <c r="F1835"/>
      <c r="G1835"/>
      <c r="J1835" s="26"/>
      <c r="O1835" s="26"/>
      <c r="T1835" s="26"/>
      <c r="U1835" s="20"/>
    </row>
    <row r="1836" spans="6:21" x14ac:dyDescent="0.55000000000000004">
      <c r="F1836"/>
      <c r="G1836"/>
      <c r="J1836" s="26"/>
      <c r="O1836" s="26"/>
      <c r="T1836" s="26"/>
      <c r="U1836" s="20"/>
    </row>
    <row r="1837" spans="6:21" x14ac:dyDescent="0.55000000000000004">
      <c r="F1837"/>
      <c r="G1837"/>
      <c r="J1837" s="26"/>
      <c r="O1837" s="26"/>
      <c r="T1837" s="26"/>
      <c r="U1837" s="20"/>
    </row>
    <row r="1838" spans="6:21" x14ac:dyDescent="0.55000000000000004">
      <c r="F1838"/>
      <c r="G1838"/>
      <c r="J1838" s="26"/>
      <c r="O1838" s="26"/>
      <c r="T1838" s="26"/>
      <c r="U1838" s="20"/>
    </row>
    <row r="1839" spans="6:21" x14ac:dyDescent="0.55000000000000004">
      <c r="F1839"/>
      <c r="G1839"/>
      <c r="J1839" s="26"/>
      <c r="O1839" s="26"/>
      <c r="T1839" s="26"/>
      <c r="U1839" s="20"/>
    </row>
    <row r="1840" spans="6:21" x14ac:dyDescent="0.55000000000000004">
      <c r="F1840"/>
      <c r="G1840"/>
      <c r="J1840" s="26"/>
      <c r="O1840" s="26"/>
      <c r="T1840" s="26"/>
      <c r="U1840" s="20"/>
    </row>
    <row r="1841" spans="6:21" x14ac:dyDescent="0.55000000000000004">
      <c r="F1841"/>
      <c r="G1841"/>
      <c r="J1841" s="26"/>
      <c r="O1841" s="26"/>
      <c r="T1841" s="26"/>
      <c r="U1841" s="20"/>
    </row>
    <row r="1842" spans="6:21" x14ac:dyDescent="0.55000000000000004">
      <c r="F1842"/>
      <c r="G1842"/>
      <c r="J1842" s="26"/>
      <c r="O1842" s="26"/>
      <c r="T1842" s="26"/>
      <c r="U1842" s="20"/>
    </row>
    <row r="1843" spans="6:21" x14ac:dyDescent="0.55000000000000004">
      <c r="F1843"/>
      <c r="G1843"/>
      <c r="J1843" s="26"/>
      <c r="O1843" s="26"/>
      <c r="T1843" s="26"/>
      <c r="U1843" s="20"/>
    </row>
    <row r="1844" spans="6:21" x14ac:dyDescent="0.55000000000000004">
      <c r="F1844"/>
      <c r="G1844"/>
      <c r="J1844" s="26"/>
      <c r="O1844" s="26"/>
      <c r="T1844" s="26"/>
      <c r="U1844" s="20"/>
    </row>
    <row r="1845" spans="6:21" x14ac:dyDescent="0.55000000000000004">
      <c r="F1845"/>
      <c r="G1845"/>
      <c r="J1845" s="26"/>
      <c r="O1845" s="26"/>
      <c r="T1845" s="26"/>
      <c r="U1845" s="20"/>
    </row>
    <row r="1846" spans="6:21" x14ac:dyDescent="0.55000000000000004">
      <c r="F1846"/>
      <c r="G1846"/>
      <c r="J1846" s="26"/>
      <c r="O1846" s="26"/>
      <c r="T1846" s="26"/>
      <c r="U1846" s="20"/>
    </row>
    <row r="1847" spans="6:21" x14ac:dyDescent="0.55000000000000004">
      <c r="F1847"/>
      <c r="G1847"/>
      <c r="J1847" s="26"/>
      <c r="O1847" s="26"/>
      <c r="T1847" s="26"/>
      <c r="U1847" s="20"/>
    </row>
    <row r="1848" spans="6:21" x14ac:dyDescent="0.55000000000000004">
      <c r="F1848"/>
      <c r="G1848"/>
      <c r="J1848" s="26"/>
      <c r="O1848" s="26"/>
      <c r="T1848" s="26"/>
      <c r="U1848" s="20"/>
    </row>
    <row r="1849" spans="6:21" x14ac:dyDescent="0.55000000000000004">
      <c r="F1849"/>
      <c r="G1849"/>
      <c r="J1849" s="26"/>
      <c r="O1849" s="26"/>
      <c r="T1849" s="26"/>
      <c r="U1849" s="20"/>
    </row>
    <row r="1850" spans="6:21" x14ac:dyDescent="0.55000000000000004">
      <c r="F1850"/>
      <c r="G1850"/>
      <c r="J1850" s="26"/>
      <c r="O1850" s="26"/>
      <c r="T1850" s="26"/>
      <c r="U1850" s="20"/>
    </row>
    <row r="1851" spans="6:21" x14ac:dyDescent="0.55000000000000004">
      <c r="F1851"/>
      <c r="G1851"/>
      <c r="J1851" s="26"/>
      <c r="O1851" s="26"/>
      <c r="T1851" s="26"/>
      <c r="U1851" s="20"/>
    </row>
    <row r="1852" spans="6:21" x14ac:dyDescent="0.55000000000000004">
      <c r="F1852"/>
      <c r="G1852"/>
      <c r="J1852" s="26"/>
      <c r="O1852" s="26"/>
      <c r="T1852" s="26"/>
      <c r="U1852" s="20"/>
    </row>
    <row r="1853" spans="6:21" x14ac:dyDescent="0.55000000000000004">
      <c r="F1853"/>
      <c r="G1853"/>
      <c r="J1853" s="26"/>
      <c r="O1853" s="26"/>
      <c r="T1853" s="26"/>
      <c r="U1853" s="20"/>
    </row>
    <row r="1854" spans="6:21" x14ac:dyDescent="0.55000000000000004">
      <c r="F1854"/>
      <c r="G1854"/>
      <c r="J1854" s="26"/>
      <c r="O1854" s="26"/>
      <c r="T1854" s="26"/>
      <c r="U1854" s="20"/>
    </row>
    <row r="1855" spans="6:21" x14ac:dyDescent="0.55000000000000004">
      <c r="F1855"/>
      <c r="G1855"/>
      <c r="J1855" s="26"/>
      <c r="O1855" s="26"/>
      <c r="T1855" s="26"/>
      <c r="U1855" s="20"/>
    </row>
    <row r="1856" spans="6:21" x14ac:dyDescent="0.55000000000000004">
      <c r="F1856"/>
      <c r="G1856"/>
      <c r="J1856" s="26"/>
      <c r="O1856" s="26"/>
      <c r="T1856" s="26"/>
      <c r="U1856" s="20"/>
    </row>
    <row r="1857" spans="6:21" x14ac:dyDescent="0.55000000000000004">
      <c r="F1857"/>
      <c r="G1857"/>
      <c r="J1857" s="26"/>
      <c r="O1857" s="26"/>
      <c r="T1857" s="26"/>
      <c r="U1857" s="20"/>
    </row>
    <row r="1858" spans="6:21" x14ac:dyDescent="0.55000000000000004">
      <c r="F1858"/>
      <c r="G1858"/>
      <c r="J1858" s="26"/>
      <c r="O1858" s="26"/>
      <c r="T1858" s="26"/>
      <c r="U1858" s="20"/>
    </row>
    <row r="1859" spans="6:21" x14ac:dyDescent="0.55000000000000004">
      <c r="F1859"/>
      <c r="G1859"/>
      <c r="J1859" s="26"/>
      <c r="O1859" s="26"/>
      <c r="T1859" s="26"/>
      <c r="U1859" s="20"/>
    </row>
    <row r="1860" spans="6:21" x14ac:dyDescent="0.55000000000000004">
      <c r="F1860"/>
      <c r="G1860"/>
      <c r="J1860" s="26"/>
      <c r="O1860" s="26"/>
      <c r="T1860" s="26"/>
      <c r="U1860" s="20"/>
    </row>
    <row r="1861" spans="6:21" x14ac:dyDescent="0.55000000000000004">
      <c r="F1861"/>
      <c r="G1861"/>
      <c r="J1861" s="26"/>
      <c r="O1861" s="26"/>
      <c r="T1861" s="26"/>
      <c r="U1861" s="20"/>
    </row>
    <row r="1862" spans="6:21" x14ac:dyDescent="0.55000000000000004">
      <c r="F1862"/>
      <c r="G1862"/>
      <c r="J1862" s="26"/>
      <c r="O1862" s="26"/>
      <c r="T1862" s="26"/>
      <c r="U1862" s="20"/>
    </row>
    <row r="1863" spans="6:21" x14ac:dyDescent="0.55000000000000004">
      <c r="F1863"/>
      <c r="G1863"/>
      <c r="J1863" s="26"/>
      <c r="O1863" s="26"/>
      <c r="T1863" s="26"/>
      <c r="U1863" s="20"/>
    </row>
    <row r="1864" spans="6:21" x14ac:dyDescent="0.55000000000000004">
      <c r="F1864"/>
      <c r="G1864"/>
      <c r="J1864" s="26"/>
      <c r="O1864" s="26"/>
      <c r="T1864" s="26"/>
      <c r="U1864" s="20"/>
    </row>
    <row r="1865" spans="6:21" x14ac:dyDescent="0.55000000000000004">
      <c r="F1865"/>
      <c r="G1865"/>
      <c r="J1865" s="26"/>
      <c r="O1865" s="26"/>
      <c r="T1865" s="26"/>
      <c r="U1865" s="20"/>
    </row>
    <row r="1866" spans="6:21" x14ac:dyDescent="0.55000000000000004">
      <c r="F1866"/>
      <c r="G1866"/>
      <c r="J1866" s="26"/>
      <c r="O1866" s="26"/>
      <c r="T1866" s="26"/>
      <c r="U1866" s="20"/>
    </row>
    <row r="1867" spans="6:21" x14ac:dyDescent="0.55000000000000004">
      <c r="F1867"/>
      <c r="G1867"/>
      <c r="J1867" s="26"/>
      <c r="O1867" s="26"/>
      <c r="T1867" s="26"/>
      <c r="U1867" s="20"/>
    </row>
    <row r="1868" spans="6:21" x14ac:dyDescent="0.55000000000000004">
      <c r="F1868"/>
      <c r="G1868"/>
      <c r="J1868" s="26"/>
      <c r="O1868" s="26"/>
      <c r="T1868" s="26"/>
      <c r="U1868" s="20"/>
    </row>
    <row r="1869" spans="6:21" x14ac:dyDescent="0.55000000000000004">
      <c r="F1869"/>
      <c r="G1869"/>
      <c r="J1869" s="26"/>
      <c r="O1869" s="26"/>
      <c r="T1869" s="26"/>
      <c r="U1869" s="20"/>
    </row>
    <row r="1870" spans="6:21" x14ac:dyDescent="0.55000000000000004">
      <c r="F1870"/>
      <c r="G1870"/>
      <c r="J1870" s="26"/>
      <c r="O1870" s="26"/>
      <c r="T1870" s="26"/>
      <c r="U1870" s="20"/>
    </row>
    <row r="1871" spans="6:21" x14ac:dyDescent="0.55000000000000004">
      <c r="F1871"/>
      <c r="G1871"/>
      <c r="J1871" s="26"/>
      <c r="O1871" s="26"/>
      <c r="T1871" s="26"/>
      <c r="U1871" s="20"/>
    </row>
    <row r="1872" spans="6:21" x14ac:dyDescent="0.55000000000000004">
      <c r="F1872"/>
      <c r="G1872"/>
      <c r="J1872" s="26"/>
      <c r="O1872" s="26"/>
      <c r="T1872" s="26"/>
      <c r="U1872" s="20"/>
    </row>
    <row r="1873" spans="6:21" x14ac:dyDescent="0.55000000000000004">
      <c r="F1873"/>
      <c r="G1873"/>
      <c r="J1873" s="26"/>
      <c r="O1873" s="26"/>
      <c r="T1873" s="26"/>
      <c r="U1873" s="20"/>
    </row>
    <row r="1874" spans="6:21" x14ac:dyDescent="0.55000000000000004">
      <c r="F1874"/>
      <c r="G1874"/>
      <c r="J1874" s="26"/>
      <c r="O1874" s="26"/>
      <c r="T1874" s="26"/>
      <c r="U1874" s="20"/>
    </row>
    <row r="1875" spans="6:21" x14ac:dyDescent="0.55000000000000004">
      <c r="F1875"/>
      <c r="G1875"/>
      <c r="J1875" s="26"/>
      <c r="O1875" s="26"/>
      <c r="T1875" s="26"/>
      <c r="U1875" s="20"/>
    </row>
    <row r="1876" spans="6:21" x14ac:dyDescent="0.55000000000000004">
      <c r="F1876"/>
      <c r="G1876"/>
      <c r="J1876" s="26"/>
      <c r="O1876" s="26"/>
      <c r="T1876" s="26"/>
      <c r="U1876" s="20"/>
    </row>
    <row r="1877" spans="6:21" x14ac:dyDescent="0.55000000000000004">
      <c r="F1877"/>
      <c r="G1877"/>
      <c r="J1877" s="26"/>
      <c r="O1877" s="26"/>
      <c r="T1877" s="26"/>
      <c r="U1877" s="20"/>
    </row>
    <row r="1878" spans="6:21" x14ac:dyDescent="0.55000000000000004">
      <c r="F1878"/>
      <c r="G1878"/>
      <c r="J1878" s="26"/>
      <c r="O1878" s="26"/>
      <c r="T1878" s="26"/>
      <c r="U1878" s="20"/>
    </row>
    <row r="1879" spans="6:21" x14ac:dyDescent="0.55000000000000004">
      <c r="F1879"/>
      <c r="G1879"/>
      <c r="J1879" s="26"/>
      <c r="O1879" s="26"/>
      <c r="T1879" s="26"/>
      <c r="U1879" s="20"/>
    </row>
    <row r="1880" spans="6:21" x14ac:dyDescent="0.55000000000000004">
      <c r="F1880"/>
      <c r="G1880"/>
      <c r="J1880" s="26"/>
      <c r="O1880" s="26"/>
      <c r="T1880" s="26"/>
      <c r="U1880" s="20"/>
    </row>
    <row r="1881" spans="6:21" x14ac:dyDescent="0.55000000000000004">
      <c r="F1881"/>
      <c r="G1881"/>
      <c r="J1881" s="26"/>
      <c r="O1881" s="26"/>
      <c r="T1881" s="26"/>
      <c r="U1881" s="20"/>
    </row>
    <row r="1882" spans="6:21" x14ac:dyDescent="0.55000000000000004">
      <c r="F1882"/>
      <c r="G1882"/>
      <c r="J1882" s="26"/>
      <c r="O1882" s="26"/>
      <c r="T1882" s="26"/>
      <c r="U1882" s="20"/>
    </row>
    <row r="1883" spans="6:21" x14ac:dyDescent="0.55000000000000004">
      <c r="F1883"/>
      <c r="G1883"/>
      <c r="J1883" s="26"/>
      <c r="O1883" s="26"/>
      <c r="T1883" s="26"/>
      <c r="U1883" s="20"/>
    </row>
    <row r="1884" spans="6:21" x14ac:dyDescent="0.55000000000000004">
      <c r="F1884"/>
      <c r="G1884"/>
      <c r="J1884" s="26"/>
      <c r="O1884" s="26"/>
      <c r="T1884" s="26"/>
      <c r="U1884" s="20"/>
    </row>
    <row r="1885" spans="6:21" x14ac:dyDescent="0.55000000000000004">
      <c r="F1885"/>
      <c r="G1885"/>
      <c r="J1885" s="26"/>
      <c r="O1885" s="26"/>
      <c r="T1885" s="26"/>
      <c r="U1885" s="20"/>
    </row>
    <row r="1886" spans="6:21" x14ac:dyDescent="0.55000000000000004">
      <c r="F1886"/>
      <c r="G1886"/>
      <c r="J1886" s="26"/>
      <c r="O1886" s="26"/>
      <c r="T1886" s="26"/>
      <c r="U1886" s="20"/>
    </row>
    <row r="1887" spans="6:21" x14ac:dyDescent="0.55000000000000004">
      <c r="F1887"/>
      <c r="G1887"/>
      <c r="J1887" s="26"/>
      <c r="O1887" s="26"/>
      <c r="T1887" s="26"/>
      <c r="U1887" s="20"/>
    </row>
    <row r="1888" spans="6:21" x14ac:dyDescent="0.55000000000000004">
      <c r="F1888"/>
      <c r="G1888"/>
      <c r="J1888" s="26"/>
      <c r="O1888" s="26"/>
      <c r="T1888" s="26"/>
      <c r="U1888" s="20"/>
    </row>
    <row r="1889" spans="6:21" x14ac:dyDescent="0.55000000000000004">
      <c r="F1889"/>
      <c r="G1889"/>
      <c r="J1889" s="26"/>
      <c r="O1889" s="26"/>
      <c r="T1889" s="26"/>
      <c r="U1889" s="20"/>
    </row>
    <row r="1890" spans="6:21" x14ac:dyDescent="0.55000000000000004">
      <c r="F1890"/>
      <c r="G1890"/>
      <c r="J1890" s="26"/>
      <c r="O1890" s="26"/>
      <c r="T1890" s="26"/>
      <c r="U1890" s="20"/>
    </row>
    <row r="1891" spans="6:21" x14ac:dyDescent="0.55000000000000004">
      <c r="F1891"/>
      <c r="G1891"/>
      <c r="J1891" s="26"/>
      <c r="O1891" s="26"/>
      <c r="T1891" s="26"/>
      <c r="U1891" s="20"/>
    </row>
    <row r="1892" spans="6:21" x14ac:dyDescent="0.55000000000000004">
      <c r="F1892"/>
      <c r="G1892"/>
      <c r="J1892" s="26"/>
      <c r="O1892" s="26"/>
      <c r="T1892" s="26"/>
      <c r="U1892" s="20"/>
    </row>
    <row r="1893" spans="6:21" x14ac:dyDescent="0.55000000000000004">
      <c r="F1893"/>
      <c r="G1893"/>
      <c r="J1893" s="26"/>
      <c r="O1893" s="26"/>
      <c r="T1893" s="26"/>
      <c r="U1893" s="20"/>
    </row>
    <row r="1894" spans="6:21" x14ac:dyDescent="0.55000000000000004">
      <c r="F1894"/>
      <c r="G1894"/>
      <c r="J1894" s="26"/>
      <c r="O1894" s="26"/>
      <c r="T1894" s="26"/>
      <c r="U1894" s="20"/>
    </row>
    <row r="1895" spans="6:21" x14ac:dyDescent="0.55000000000000004">
      <c r="F1895"/>
      <c r="G1895"/>
      <c r="J1895" s="26"/>
      <c r="O1895" s="26"/>
      <c r="T1895" s="26"/>
      <c r="U1895" s="20"/>
    </row>
    <row r="1896" spans="6:21" x14ac:dyDescent="0.55000000000000004">
      <c r="F1896"/>
      <c r="G1896"/>
      <c r="J1896" s="26"/>
      <c r="O1896" s="26"/>
      <c r="T1896" s="26"/>
      <c r="U1896" s="20"/>
    </row>
    <row r="1897" spans="6:21" x14ac:dyDescent="0.55000000000000004">
      <c r="F1897"/>
      <c r="G1897"/>
      <c r="J1897" s="26"/>
      <c r="O1897" s="26"/>
      <c r="T1897" s="26"/>
      <c r="U1897" s="20"/>
    </row>
    <row r="1898" spans="6:21" x14ac:dyDescent="0.55000000000000004">
      <c r="F1898"/>
      <c r="G1898"/>
      <c r="J1898" s="26"/>
      <c r="O1898" s="26"/>
      <c r="T1898" s="26"/>
      <c r="U1898" s="20"/>
    </row>
    <row r="1899" spans="6:21" x14ac:dyDescent="0.55000000000000004">
      <c r="F1899"/>
      <c r="G1899"/>
      <c r="J1899" s="26"/>
      <c r="O1899" s="26"/>
      <c r="T1899" s="26"/>
      <c r="U1899" s="20"/>
    </row>
    <row r="1900" spans="6:21" x14ac:dyDescent="0.55000000000000004">
      <c r="F1900"/>
      <c r="G1900"/>
      <c r="J1900" s="26"/>
      <c r="O1900" s="26"/>
      <c r="T1900" s="26"/>
      <c r="U1900" s="20"/>
    </row>
    <row r="1901" spans="6:21" x14ac:dyDescent="0.55000000000000004">
      <c r="F1901"/>
      <c r="G1901"/>
      <c r="J1901" s="26"/>
      <c r="O1901" s="26"/>
      <c r="T1901" s="26"/>
      <c r="U1901" s="20"/>
    </row>
    <row r="1902" spans="6:21" x14ac:dyDescent="0.55000000000000004">
      <c r="F1902"/>
      <c r="G1902"/>
      <c r="J1902" s="26"/>
      <c r="O1902" s="26"/>
      <c r="T1902" s="26"/>
      <c r="U1902" s="20"/>
    </row>
    <row r="1903" spans="6:21" x14ac:dyDescent="0.55000000000000004">
      <c r="F1903"/>
      <c r="G1903"/>
      <c r="J1903" s="26"/>
      <c r="O1903" s="26"/>
      <c r="T1903" s="26"/>
      <c r="U1903" s="20"/>
    </row>
    <row r="1904" spans="6:21" x14ac:dyDescent="0.55000000000000004">
      <c r="F1904"/>
      <c r="G1904"/>
      <c r="J1904" s="26"/>
      <c r="O1904" s="26"/>
      <c r="T1904" s="26"/>
      <c r="U1904" s="20"/>
    </row>
    <row r="1905" spans="6:21" x14ac:dyDescent="0.55000000000000004">
      <c r="F1905"/>
      <c r="G1905"/>
      <c r="J1905" s="26"/>
      <c r="O1905" s="26"/>
      <c r="T1905" s="26"/>
      <c r="U1905" s="20"/>
    </row>
    <row r="1906" spans="6:21" x14ac:dyDescent="0.55000000000000004">
      <c r="F1906"/>
      <c r="G1906"/>
      <c r="J1906" s="26"/>
      <c r="O1906" s="26"/>
      <c r="T1906" s="26"/>
      <c r="U1906" s="20"/>
    </row>
    <row r="1907" spans="6:21" x14ac:dyDescent="0.55000000000000004">
      <c r="F1907"/>
      <c r="G1907"/>
      <c r="J1907" s="26"/>
      <c r="O1907" s="26"/>
      <c r="T1907" s="26"/>
      <c r="U1907" s="20"/>
    </row>
    <row r="1908" spans="6:21" x14ac:dyDescent="0.55000000000000004">
      <c r="F1908"/>
      <c r="G1908"/>
      <c r="J1908" s="26"/>
      <c r="O1908" s="26"/>
      <c r="T1908" s="26"/>
      <c r="U1908" s="20"/>
    </row>
    <row r="1909" spans="6:21" x14ac:dyDescent="0.55000000000000004">
      <c r="F1909"/>
      <c r="G1909"/>
      <c r="J1909" s="26"/>
      <c r="O1909" s="26"/>
      <c r="T1909" s="26"/>
      <c r="U1909" s="20"/>
    </row>
    <row r="1910" spans="6:21" x14ac:dyDescent="0.55000000000000004">
      <c r="F1910"/>
      <c r="G1910"/>
      <c r="J1910" s="26"/>
      <c r="O1910" s="26"/>
      <c r="T1910" s="26"/>
      <c r="U1910" s="20"/>
    </row>
    <row r="1911" spans="6:21" x14ac:dyDescent="0.55000000000000004">
      <c r="F1911"/>
      <c r="G1911"/>
      <c r="J1911" s="26"/>
      <c r="O1911" s="26"/>
      <c r="T1911" s="26"/>
      <c r="U1911" s="20"/>
    </row>
    <row r="1912" spans="6:21" x14ac:dyDescent="0.55000000000000004">
      <c r="F1912"/>
      <c r="G1912"/>
      <c r="J1912" s="26"/>
      <c r="O1912" s="26"/>
      <c r="T1912" s="26"/>
      <c r="U1912" s="20"/>
    </row>
    <row r="1913" spans="6:21" x14ac:dyDescent="0.55000000000000004">
      <c r="F1913"/>
      <c r="G1913"/>
      <c r="J1913" s="26"/>
      <c r="O1913" s="26"/>
      <c r="T1913" s="26"/>
      <c r="U1913" s="20"/>
    </row>
    <row r="1914" spans="6:21" x14ac:dyDescent="0.55000000000000004">
      <c r="F1914"/>
      <c r="G1914"/>
      <c r="J1914" s="26"/>
      <c r="O1914" s="26"/>
      <c r="T1914" s="26"/>
      <c r="U1914" s="20"/>
    </row>
    <row r="1915" spans="6:21" x14ac:dyDescent="0.55000000000000004">
      <c r="F1915"/>
      <c r="G1915"/>
      <c r="J1915" s="26"/>
      <c r="O1915" s="26"/>
      <c r="T1915" s="26"/>
      <c r="U1915" s="20"/>
    </row>
    <row r="1916" spans="6:21" x14ac:dyDescent="0.55000000000000004">
      <c r="F1916"/>
      <c r="G1916"/>
      <c r="J1916" s="26"/>
      <c r="O1916" s="26"/>
      <c r="T1916" s="26"/>
      <c r="U1916" s="20"/>
    </row>
    <row r="1917" spans="6:21" x14ac:dyDescent="0.55000000000000004">
      <c r="F1917"/>
      <c r="G1917"/>
      <c r="J1917" s="26"/>
      <c r="O1917" s="26"/>
      <c r="T1917" s="26"/>
      <c r="U1917" s="20"/>
    </row>
    <row r="1918" spans="6:21" x14ac:dyDescent="0.55000000000000004">
      <c r="F1918"/>
      <c r="G1918"/>
      <c r="J1918" s="26"/>
      <c r="O1918" s="26"/>
      <c r="T1918" s="26"/>
      <c r="U1918" s="20"/>
    </row>
    <row r="1919" spans="6:21" x14ac:dyDescent="0.55000000000000004">
      <c r="F1919"/>
      <c r="G1919"/>
      <c r="J1919" s="26"/>
      <c r="O1919" s="26"/>
      <c r="T1919" s="26"/>
      <c r="U1919" s="20"/>
    </row>
    <row r="1920" spans="6:21" x14ac:dyDescent="0.55000000000000004">
      <c r="F1920"/>
      <c r="G1920"/>
      <c r="J1920" s="26"/>
      <c r="O1920" s="26"/>
      <c r="T1920" s="26"/>
      <c r="U1920" s="20"/>
    </row>
    <row r="1921" spans="6:21" x14ac:dyDescent="0.55000000000000004">
      <c r="F1921"/>
      <c r="G1921"/>
      <c r="J1921" s="26"/>
      <c r="O1921" s="26"/>
      <c r="T1921" s="26"/>
      <c r="U1921" s="20"/>
    </row>
    <row r="1922" spans="6:21" x14ac:dyDescent="0.55000000000000004">
      <c r="F1922"/>
      <c r="G1922"/>
      <c r="J1922" s="26"/>
      <c r="O1922" s="26"/>
      <c r="T1922" s="26"/>
      <c r="U1922" s="20"/>
    </row>
    <row r="1923" spans="6:21" x14ac:dyDescent="0.55000000000000004">
      <c r="F1923"/>
      <c r="G1923"/>
      <c r="J1923" s="26"/>
      <c r="O1923" s="26"/>
      <c r="T1923" s="26"/>
      <c r="U1923" s="20"/>
    </row>
    <row r="1924" spans="6:21" x14ac:dyDescent="0.55000000000000004">
      <c r="F1924"/>
      <c r="G1924"/>
      <c r="J1924" s="26"/>
      <c r="O1924" s="26"/>
      <c r="T1924" s="26"/>
      <c r="U1924" s="20"/>
    </row>
    <row r="1925" spans="6:21" x14ac:dyDescent="0.55000000000000004">
      <c r="F1925"/>
      <c r="G1925"/>
      <c r="J1925" s="26"/>
      <c r="O1925" s="26"/>
      <c r="T1925" s="26"/>
      <c r="U1925" s="20"/>
    </row>
    <row r="1926" spans="6:21" x14ac:dyDescent="0.55000000000000004">
      <c r="F1926"/>
      <c r="G1926"/>
      <c r="J1926" s="26"/>
      <c r="O1926" s="26"/>
      <c r="T1926" s="26"/>
      <c r="U1926" s="20"/>
    </row>
    <row r="1927" spans="6:21" x14ac:dyDescent="0.55000000000000004">
      <c r="F1927"/>
      <c r="G1927"/>
      <c r="J1927" s="26"/>
      <c r="O1927" s="26"/>
      <c r="T1927" s="26"/>
      <c r="U1927" s="20"/>
    </row>
    <row r="1928" spans="6:21" x14ac:dyDescent="0.55000000000000004">
      <c r="F1928"/>
      <c r="G1928"/>
      <c r="J1928" s="26"/>
      <c r="O1928" s="26"/>
      <c r="T1928" s="26"/>
      <c r="U1928" s="20"/>
    </row>
    <row r="1929" spans="6:21" x14ac:dyDescent="0.55000000000000004">
      <c r="F1929"/>
      <c r="G1929"/>
      <c r="J1929" s="26"/>
      <c r="O1929" s="26"/>
      <c r="T1929" s="26"/>
      <c r="U1929" s="20"/>
    </row>
    <row r="1930" spans="6:21" x14ac:dyDescent="0.55000000000000004">
      <c r="F1930"/>
      <c r="G1930"/>
      <c r="J1930" s="26"/>
      <c r="O1930" s="26"/>
      <c r="T1930" s="26"/>
      <c r="U1930" s="20"/>
    </row>
    <row r="1931" spans="6:21" x14ac:dyDescent="0.55000000000000004">
      <c r="F1931"/>
      <c r="G1931"/>
      <c r="J1931" s="26"/>
      <c r="O1931" s="26"/>
      <c r="T1931" s="26"/>
      <c r="U1931" s="20"/>
    </row>
    <row r="1932" spans="6:21" x14ac:dyDescent="0.55000000000000004">
      <c r="F1932"/>
      <c r="G1932"/>
      <c r="J1932" s="26"/>
      <c r="O1932" s="26"/>
      <c r="T1932" s="26"/>
      <c r="U1932" s="20"/>
    </row>
    <row r="1933" spans="6:21" x14ac:dyDescent="0.55000000000000004">
      <c r="F1933"/>
      <c r="G1933"/>
      <c r="J1933" s="26"/>
      <c r="O1933" s="26"/>
      <c r="T1933" s="26"/>
      <c r="U1933" s="20"/>
    </row>
    <row r="1934" spans="6:21" x14ac:dyDescent="0.55000000000000004">
      <c r="F1934"/>
      <c r="G1934"/>
      <c r="J1934" s="26"/>
      <c r="O1934" s="26"/>
      <c r="T1934" s="26"/>
      <c r="U1934" s="20"/>
    </row>
    <row r="1935" spans="6:21" x14ac:dyDescent="0.55000000000000004">
      <c r="F1935"/>
      <c r="G1935"/>
      <c r="J1935" s="26"/>
      <c r="O1935" s="26"/>
      <c r="T1935" s="26"/>
      <c r="U1935" s="20"/>
    </row>
    <row r="1936" spans="6:21" x14ac:dyDescent="0.55000000000000004">
      <c r="F1936"/>
      <c r="G1936"/>
      <c r="J1936" s="26"/>
      <c r="O1936" s="26"/>
      <c r="T1936" s="26"/>
      <c r="U1936" s="20"/>
    </row>
    <row r="1937" spans="6:21" x14ac:dyDescent="0.55000000000000004">
      <c r="F1937"/>
      <c r="G1937"/>
      <c r="J1937" s="26"/>
      <c r="O1937" s="26"/>
      <c r="T1937" s="26"/>
      <c r="U1937" s="20"/>
    </row>
    <row r="1938" spans="6:21" x14ac:dyDescent="0.55000000000000004">
      <c r="F1938"/>
      <c r="G1938"/>
      <c r="J1938" s="26"/>
      <c r="O1938" s="26"/>
      <c r="T1938" s="26"/>
      <c r="U1938" s="20"/>
    </row>
    <row r="1939" spans="6:21" x14ac:dyDescent="0.55000000000000004">
      <c r="F1939"/>
      <c r="G1939"/>
      <c r="J1939" s="26"/>
      <c r="O1939" s="26"/>
      <c r="T1939" s="26"/>
      <c r="U1939" s="20"/>
    </row>
    <row r="1940" spans="6:21" x14ac:dyDescent="0.55000000000000004">
      <c r="F1940"/>
      <c r="G1940"/>
      <c r="J1940" s="26"/>
      <c r="O1940" s="26"/>
      <c r="T1940" s="26"/>
      <c r="U1940" s="20"/>
    </row>
    <row r="1941" spans="6:21" x14ac:dyDescent="0.55000000000000004">
      <c r="F1941"/>
      <c r="G1941"/>
      <c r="J1941" s="26"/>
      <c r="O1941" s="26"/>
      <c r="T1941" s="26"/>
      <c r="U1941" s="20"/>
    </row>
    <row r="1942" spans="6:21" x14ac:dyDescent="0.55000000000000004">
      <c r="F1942"/>
      <c r="G1942"/>
      <c r="J1942" s="26"/>
      <c r="O1942" s="26"/>
      <c r="T1942" s="26"/>
      <c r="U1942" s="20"/>
    </row>
    <row r="1943" spans="6:21" x14ac:dyDescent="0.55000000000000004">
      <c r="F1943"/>
      <c r="G1943"/>
      <c r="J1943" s="26"/>
      <c r="O1943" s="26"/>
      <c r="T1943" s="26"/>
      <c r="U1943" s="20"/>
    </row>
    <row r="1944" spans="6:21" x14ac:dyDescent="0.55000000000000004">
      <c r="F1944"/>
      <c r="G1944"/>
      <c r="J1944" s="26"/>
      <c r="O1944" s="26"/>
      <c r="T1944" s="26"/>
      <c r="U1944" s="20"/>
    </row>
    <row r="1945" spans="6:21" x14ac:dyDescent="0.55000000000000004">
      <c r="F1945"/>
      <c r="G1945"/>
      <c r="J1945" s="26"/>
      <c r="O1945" s="26"/>
      <c r="T1945" s="26"/>
      <c r="U1945" s="20"/>
    </row>
    <row r="1946" spans="6:21" x14ac:dyDescent="0.55000000000000004">
      <c r="F1946"/>
      <c r="G1946"/>
      <c r="J1946" s="26"/>
      <c r="O1946" s="26"/>
      <c r="T1946" s="26"/>
      <c r="U1946" s="20"/>
    </row>
    <row r="1947" spans="6:21" x14ac:dyDescent="0.55000000000000004">
      <c r="F1947"/>
      <c r="G1947"/>
      <c r="J1947" s="26"/>
      <c r="O1947" s="26"/>
      <c r="T1947" s="26"/>
      <c r="U1947" s="20"/>
    </row>
    <row r="1948" spans="6:21" x14ac:dyDescent="0.55000000000000004">
      <c r="F1948"/>
      <c r="G1948"/>
      <c r="J1948" s="26"/>
      <c r="O1948" s="26"/>
      <c r="T1948" s="26"/>
      <c r="U1948" s="20"/>
    </row>
    <row r="1949" spans="6:21" x14ac:dyDescent="0.55000000000000004">
      <c r="F1949"/>
      <c r="G1949"/>
      <c r="J1949" s="26"/>
      <c r="O1949" s="26"/>
      <c r="T1949" s="26"/>
      <c r="U1949" s="20"/>
    </row>
    <row r="1950" spans="6:21" x14ac:dyDescent="0.55000000000000004">
      <c r="F1950"/>
      <c r="G1950"/>
      <c r="J1950" s="26"/>
      <c r="O1950" s="26"/>
      <c r="T1950" s="26"/>
      <c r="U1950" s="20"/>
    </row>
    <row r="1951" spans="6:21" x14ac:dyDescent="0.55000000000000004">
      <c r="F1951"/>
      <c r="G1951"/>
      <c r="J1951" s="26"/>
      <c r="O1951" s="26"/>
      <c r="T1951" s="26"/>
      <c r="U1951" s="20"/>
    </row>
    <row r="1952" spans="6:21" x14ac:dyDescent="0.55000000000000004">
      <c r="F1952"/>
      <c r="G1952"/>
      <c r="J1952" s="26"/>
      <c r="O1952" s="26"/>
      <c r="T1952" s="26"/>
      <c r="U1952" s="20"/>
    </row>
    <row r="1953" spans="6:21" x14ac:dyDescent="0.55000000000000004">
      <c r="F1953"/>
      <c r="G1953"/>
      <c r="J1953" s="26"/>
      <c r="O1953" s="26"/>
      <c r="T1953" s="26"/>
      <c r="U1953" s="20"/>
    </row>
    <row r="1954" spans="6:21" x14ac:dyDescent="0.55000000000000004">
      <c r="F1954"/>
      <c r="G1954"/>
      <c r="J1954" s="26"/>
      <c r="O1954" s="26"/>
      <c r="T1954" s="26"/>
      <c r="U1954" s="20"/>
    </row>
    <row r="1955" spans="6:21" x14ac:dyDescent="0.55000000000000004">
      <c r="F1955"/>
      <c r="G1955"/>
      <c r="J1955" s="26"/>
      <c r="O1955" s="26"/>
      <c r="T1955" s="26"/>
      <c r="U1955" s="20"/>
    </row>
    <row r="1956" spans="6:21" x14ac:dyDescent="0.55000000000000004">
      <c r="F1956"/>
      <c r="G1956"/>
      <c r="J1956" s="26"/>
      <c r="O1956" s="26"/>
      <c r="T1956" s="26"/>
      <c r="U1956" s="20"/>
    </row>
    <row r="1957" spans="6:21" x14ac:dyDescent="0.55000000000000004">
      <c r="F1957"/>
      <c r="G1957"/>
      <c r="J1957" s="26"/>
      <c r="O1957" s="26"/>
      <c r="T1957" s="26"/>
      <c r="U1957" s="20"/>
    </row>
    <row r="1958" spans="6:21" x14ac:dyDescent="0.55000000000000004">
      <c r="F1958"/>
      <c r="G1958"/>
      <c r="J1958" s="26"/>
      <c r="O1958" s="26"/>
      <c r="T1958" s="26"/>
      <c r="U1958" s="20"/>
    </row>
    <row r="1959" spans="6:21" x14ac:dyDescent="0.55000000000000004">
      <c r="F1959"/>
      <c r="G1959"/>
      <c r="J1959" s="26"/>
      <c r="O1959" s="26"/>
      <c r="T1959" s="26"/>
      <c r="U1959" s="20"/>
    </row>
    <row r="1960" spans="6:21" x14ac:dyDescent="0.55000000000000004">
      <c r="F1960"/>
      <c r="G1960"/>
      <c r="J1960" s="26"/>
      <c r="O1960" s="26"/>
      <c r="T1960" s="26"/>
      <c r="U1960" s="20"/>
    </row>
    <row r="1961" spans="6:21" x14ac:dyDescent="0.55000000000000004">
      <c r="F1961"/>
      <c r="G1961"/>
      <c r="J1961" s="26"/>
      <c r="O1961" s="26"/>
      <c r="T1961" s="26"/>
      <c r="U1961" s="20"/>
    </row>
    <row r="1962" spans="6:21" x14ac:dyDescent="0.55000000000000004">
      <c r="F1962"/>
      <c r="G1962"/>
      <c r="J1962" s="26"/>
      <c r="O1962" s="26"/>
      <c r="T1962" s="26"/>
      <c r="U1962" s="20"/>
    </row>
    <row r="1963" spans="6:21" x14ac:dyDescent="0.55000000000000004">
      <c r="F1963"/>
      <c r="G1963"/>
      <c r="J1963" s="26"/>
      <c r="O1963" s="26"/>
      <c r="T1963" s="26"/>
      <c r="U1963" s="20"/>
    </row>
    <row r="1964" spans="6:21" x14ac:dyDescent="0.55000000000000004">
      <c r="F1964"/>
      <c r="G1964"/>
      <c r="J1964" s="26"/>
      <c r="O1964" s="26"/>
      <c r="T1964" s="26"/>
      <c r="U1964" s="20"/>
    </row>
    <row r="1965" spans="6:21" x14ac:dyDescent="0.55000000000000004">
      <c r="F1965"/>
      <c r="G1965"/>
      <c r="J1965" s="26"/>
      <c r="O1965" s="26"/>
      <c r="T1965" s="26"/>
      <c r="U1965" s="20"/>
    </row>
    <row r="1966" spans="6:21" x14ac:dyDescent="0.55000000000000004">
      <c r="F1966"/>
      <c r="G1966"/>
      <c r="J1966" s="26"/>
      <c r="O1966" s="26"/>
      <c r="T1966" s="26"/>
      <c r="U1966" s="20"/>
    </row>
    <row r="1967" spans="6:21" x14ac:dyDescent="0.55000000000000004">
      <c r="F1967"/>
      <c r="G1967"/>
      <c r="J1967" s="26"/>
      <c r="O1967" s="26"/>
      <c r="T1967" s="26"/>
      <c r="U1967" s="20"/>
    </row>
    <row r="1968" spans="6:21" x14ac:dyDescent="0.55000000000000004">
      <c r="F1968"/>
      <c r="G1968"/>
      <c r="J1968" s="26"/>
      <c r="O1968" s="26"/>
      <c r="T1968" s="26"/>
      <c r="U1968" s="20"/>
    </row>
    <row r="1969" spans="6:21" x14ac:dyDescent="0.55000000000000004">
      <c r="F1969"/>
      <c r="G1969"/>
      <c r="J1969" s="26"/>
      <c r="O1969" s="26"/>
      <c r="T1969" s="26"/>
      <c r="U1969" s="20"/>
    </row>
    <row r="1970" spans="6:21" x14ac:dyDescent="0.55000000000000004">
      <c r="F1970"/>
      <c r="G1970"/>
      <c r="J1970" s="26"/>
      <c r="O1970" s="26"/>
      <c r="T1970" s="26"/>
      <c r="U1970" s="20"/>
    </row>
    <row r="1971" spans="6:21" x14ac:dyDescent="0.55000000000000004">
      <c r="F1971"/>
      <c r="G1971"/>
      <c r="J1971" s="26"/>
      <c r="O1971" s="26"/>
      <c r="T1971" s="26"/>
      <c r="U1971" s="20"/>
    </row>
    <row r="1972" spans="6:21" x14ac:dyDescent="0.55000000000000004">
      <c r="F1972"/>
      <c r="G1972"/>
      <c r="J1972" s="26"/>
      <c r="O1972" s="26"/>
      <c r="T1972" s="26"/>
      <c r="U1972" s="20"/>
    </row>
    <row r="1973" spans="6:21" x14ac:dyDescent="0.55000000000000004">
      <c r="F1973"/>
      <c r="G1973"/>
      <c r="J1973" s="26"/>
      <c r="O1973" s="26"/>
      <c r="T1973" s="26"/>
      <c r="U1973" s="20"/>
    </row>
    <row r="1974" spans="6:21" x14ac:dyDescent="0.55000000000000004">
      <c r="F1974"/>
      <c r="G1974"/>
      <c r="J1974" s="26"/>
      <c r="O1974" s="26"/>
      <c r="T1974" s="26"/>
      <c r="U1974" s="20"/>
    </row>
    <row r="1975" spans="6:21" x14ac:dyDescent="0.55000000000000004">
      <c r="F1975"/>
      <c r="G1975"/>
      <c r="J1975" s="26"/>
      <c r="O1975" s="26"/>
      <c r="T1975" s="26"/>
      <c r="U1975" s="20"/>
    </row>
    <row r="1976" spans="6:21" x14ac:dyDescent="0.55000000000000004">
      <c r="F1976"/>
      <c r="G1976"/>
      <c r="J1976" s="26"/>
      <c r="O1976" s="26"/>
      <c r="T1976" s="26"/>
      <c r="U1976" s="20"/>
    </row>
    <row r="1977" spans="6:21" x14ac:dyDescent="0.55000000000000004">
      <c r="F1977"/>
      <c r="G1977"/>
      <c r="J1977" s="26"/>
      <c r="O1977" s="26"/>
      <c r="T1977" s="26"/>
      <c r="U1977" s="20"/>
    </row>
    <row r="1978" spans="6:21" x14ac:dyDescent="0.55000000000000004">
      <c r="F1978"/>
      <c r="G1978"/>
      <c r="J1978" s="26"/>
      <c r="O1978" s="26"/>
      <c r="T1978" s="26"/>
      <c r="U1978" s="20"/>
    </row>
    <row r="1979" spans="6:21" x14ac:dyDescent="0.55000000000000004">
      <c r="F1979"/>
      <c r="G1979"/>
      <c r="J1979" s="26"/>
      <c r="O1979" s="26"/>
      <c r="T1979" s="26"/>
      <c r="U1979" s="20"/>
    </row>
    <row r="1980" spans="6:21" x14ac:dyDescent="0.55000000000000004">
      <c r="F1980"/>
      <c r="G1980"/>
      <c r="J1980" s="26"/>
      <c r="O1980" s="26"/>
      <c r="T1980" s="26"/>
      <c r="U1980" s="20"/>
    </row>
    <row r="1981" spans="6:21" x14ac:dyDescent="0.55000000000000004">
      <c r="F1981"/>
      <c r="G1981"/>
      <c r="J1981" s="26"/>
      <c r="O1981" s="26"/>
      <c r="T1981" s="26"/>
      <c r="U1981" s="20"/>
    </row>
    <row r="1982" spans="6:21" x14ac:dyDescent="0.55000000000000004">
      <c r="F1982"/>
      <c r="G1982"/>
      <c r="J1982" s="26"/>
      <c r="O1982" s="26"/>
      <c r="T1982" s="26"/>
      <c r="U1982" s="20"/>
    </row>
    <row r="1983" spans="6:21" x14ac:dyDescent="0.55000000000000004">
      <c r="F1983"/>
      <c r="G1983"/>
      <c r="J1983" s="26"/>
      <c r="O1983" s="26"/>
      <c r="T1983" s="26"/>
      <c r="U1983" s="20"/>
    </row>
    <row r="1984" spans="6:21" x14ac:dyDescent="0.55000000000000004">
      <c r="F1984"/>
      <c r="G1984"/>
      <c r="J1984" s="26"/>
      <c r="O1984" s="26"/>
      <c r="T1984" s="26"/>
      <c r="U1984" s="20"/>
    </row>
    <row r="1985" spans="6:21" x14ac:dyDescent="0.55000000000000004">
      <c r="F1985"/>
      <c r="G1985"/>
      <c r="J1985" s="26"/>
      <c r="O1985" s="26"/>
      <c r="T1985" s="26"/>
      <c r="U1985" s="20"/>
    </row>
    <row r="1986" spans="6:21" x14ac:dyDescent="0.55000000000000004">
      <c r="F1986"/>
      <c r="G1986"/>
      <c r="J1986" s="26"/>
      <c r="O1986" s="26"/>
      <c r="T1986" s="26"/>
      <c r="U1986" s="20"/>
    </row>
    <row r="1987" spans="6:21" x14ac:dyDescent="0.55000000000000004">
      <c r="F1987"/>
      <c r="G1987"/>
      <c r="J1987" s="26"/>
      <c r="O1987" s="26"/>
      <c r="T1987" s="26"/>
      <c r="U1987" s="20"/>
    </row>
    <row r="1988" spans="6:21" x14ac:dyDescent="0.55000000000000004">
      <c r="F1988"/>
      <c r="G1988"/>
      <c r="J1988" s="26"/>
      <c r="O1988" s="26"/>
      <c r="T1988" s="26"/>
      <c r="U1988" s="20"/>
    </row>
    <row r="1989" spans="6:21" x14ac:dyDescent="0.55000000000000004">
      <c r="F1989"/>
      <c r="G1989"/>
      <c r="J1989" s="26"/>
      <c r="O1989" s="26"/>
      <c r="T1989" s="26"/>
      <c r="U1989" s="20"/>
    </row>
    <row r="1990" spans="6:21" x14ac:dyDescent="0.55000000000000004">
      <c r="F1990"/>
      <c r="G1990"/>
      <c r="J1990" s="26"/>
      <c r="O1990" s="26"/>
      <c r="T1990" s="26"/>
      <c r="U1990" s="20"/>
    </row>
    <row r="1991" spans="6:21" x14ac:dyDescent="0.55000000000000004">
      <c r="F1991"/>
      <c r="G1991"/>
      <c r="J1991" s="26"/>
      <c r="O1991" s="26"/>
      <c r="T1991" s="26"/>
      <c r="U1991" s="20"/>
    </row>
    <row r="1992" spans="6:21" x14ac:dyDescent="0.55000000000000004">
      <c r="F1992"/>
      <c r="G1992"/>
      <c r="J1992" s="26"/>
      <c r="O1992" s="26"/>
      <c r="T1992" s="26"/>
      <c r="U1992" s="20"/>
    </row>
    <row r="1993" spans="6:21" x14ac:dyDescent="0.55000000000000004">
      <c r="F1993"/>
      <c r="G1993"/>
      <c r="J1993" s="26"/>
      <c r="O1993" s="26"/>
      <c r="T1993" s="26"/>
      <c r="U1993" s="20"/>
    </row>
    <row r="1994" spans="6:21" x14ac:dyDescent="0.55000000000000004">
      <c r="F1994"/>
      <c r="G1994"/>
      <c r="J1994" s="26"/>
      <c r="O1994" s="26"/>
      <c r="T1994" s="26"/>
      <c r="U1994" s="20"/>
    </row>
    <row r="1995" spans="6:21" x14ac:dyDescent="0.55000000000000004">
      <c r="F1995"/>
      <c r="G1995"/>
      <c r="J1995" s="26"/>
      <c r="O1995" s="26"/>
      <c r="T1995" s="26"/>
      <c r="U1995" s="20"/>
    </row>
    <row r="1996" spans="6:21" x14ac:dyDescent="0.55000000000000004">
      <c r="F1996"/>
      <c r="G1996"/>
      <c r="J1996" s="26"/>
      <c r="O1996" s="26"/>
      <c r="T1996" s="26"/>
      <c r="U1996" s="20"/>
    </row>
    <row r="1997" spans="6:21" x14ac:dyDescent="0.55000000000000004">
      <c r="F1997"/>
      <c r="G1997"/>
      <c r="J1997" s="26"/>
      <c r="O1997" s="26"/>
      <c r="T1997" s="26"/>
      <c r="U1997" s="20"/>
    </row>
    <row r="1998" spans="6:21" x14ac:dyDescent="0.55000000000000004">
      <c r="F1998"/>
      <c r="G1998"/>
      <c r="J1998" s="26"/>
      <c r="O1998" s="26"/>
      <c r="T1998" s="26"/>
      <c r="U1998" s="20"/>
    </row>
    <row r="1999" spans="6:21" x14ac:dyDescent="0.55000000000000004">
      <c r="F1999"/>
      <c r="G1999"/>
      <c r="J1999" s="26"/>
      <c r="O1999" s="26"/>
      <c r="T1999" s="26"/>
      <c r="U1999" s="20"/>
    </row>
    <row r="2000" spans="6:21" x14ac:dyDescent="0.55000000000000004">
      <c r="F2000"/>
      <c r="G2000"/>
      <c r="J2000" s="26"/>
      <c r="O2000" s="26"/>
      <c r="T2000" s="26"/>
      <c r="U2000" s="20"/>
    </row>
    <row r="2001" spans="6:21" x14ac:dyDescent="0.55000000000000004">
      <c r="F2001"/>
      <c r="G2001"/>
      <c r="J2001" s="26"/>
      <c r="O2001" s="26"/>
      <c r="T2001" s="26"/>
      <c r="U2001" s="20"/>
    </row>
    <row r="2002" spans="6:21" x14ac:dyDescent="0.55000000000000004">
      <c r="F2002"/>
      <c r="G2002"/>
      <c r="J2002" s="26"/>
      <c r="O2002" s="26"/>
      <c r="T2002" s="26"/>
      <c r="U2002" s="20"/>
    </row>
    <row r="2003" spans="6:21" x14ac:dyDescent="0.55000000000000004">
      <c r="F2003"/>
      <c r="G2003"/>
      <c r="J2003" s="26"/>
      <c r="O2003" s="26"/>
      <c r="T2003" s="26"/>
      <c r="U2003" s="20"/>
    </row>
    <row r="2004" spans="6:21" x14ac:dyDescent="0.55000000000000004">
      <c r="F2004"/>
      <c r="G2004"/>
      <c r="J2004" s="26"/>
      <c r="O2004" s="26"/>
      <c r="T2004" s="26"/>
      <c r="U2004" s="20"/>
    </row>
    <row r="2005" spans="6:21" x14ac:dyDescent="0.55000000000000004">
      <c r="F2005"/>
      <c r="G2005"/>
      <c r="J2005" s="26"/>
      <c r="O2005" s="26"/>
      <c r="T2005" s="26"/>
      <c r="U2005" s="20"/>
    </row>
    <row r="2006" spans="6:21" x14ac:dyDescent="0.55000000000000004">
      <c r="F2006"/>
      <c r="G2006"/>
      <c r="J2006" s="26"/>
      <c r="O2006" s="26"/>
      <c r="T2006" s="26"/>
      <c r="U2006" s="20"/>
    </row>
    <row r="2007" spans="6:21" x14ac:dyDescent="0.55000000000000004">
      <c r="F2007"/>
      <c r="G2007"/>
      <c r="J2007" s="26"/>
      <c r="O2007" s="26"/>
      <c r="T2007" s="26"/>
      <c r="U2007" s="20"/>
    </row>
    <row r="2008" spans="6:21" x14ac:dyDescent="0.55000000000000004">
      <c r="F2008"/>
      <c r="G2008"/>
      <c r="J2008" s="26"/>
      <c r="O2008" s="26"/>
      <c r="T2008" s="26"/>
      <c r="U2008" s="20"/>
    </row>
    <row r="2009" spans="6:21" x14ac:dyDescent="0.55000000000000004">
      <c r="F2009"/>
      <c r="G2009"/>
      <c r="J2009" s="26"/>
      <c r="O2009" s="26"/>
      <c r="T2009" s="26"/>
      <c r="U2009" s="20"/>
    </row>
    <row r="2010" spans="6:21" x14ac:dyDescent="0.55000000000000004">
      <c r="F2010"/>
      <c r="G2010"/>
      <c r="J2010" s="26"/>
      <c r="O2010" s="26"/>
      <c r="T2010" s="26"/>
      <c r="U2010" s="20"/>
    </row>
    <row r="2011" spans="6:21" x14ac:dyDescent="0.55000000000000004">
      <c r="F2011"/>
      <c r="G2011"/>
      <c r="J2011" s="26"/>
      <c r="O2011" s="26"/>
      <c r="T2011" s="26"/>
      <c r="U2011" s="20"/>
    </row>
    <row r="2012" spans="6:21" x14ac:dyDescent="0.55000000000000004">
      <c r="F2012"/>
      <c r="G2012"/>
      <c r="J2012" s="26"/>
      <c r="O2012" s="26"/>
      <c r="T2012" s="26"/>
      <c r="U2012" s="20"/>
    </row>
    <row r="2013" spans="6:21" x14ac:dyDescent="0.55000000000000004">
      <c r="F2013"/>
      <c r="G2013"/>
      <c r="J2013" s="26"/>
      <c r="O2013" s="26"/>
      <c r="T2013" s="26"/>
      <c r="U2013" s="20"/>
    </row>
    <row r="2014" spans="6:21" x14ac:dyDescent="0.55000000000000004">
      <c r="F2014"/>
      <c r="G2014"/>
      <c r="J2014" s="26"/>
      <c r="O2014" s="26"/>
      <c r="T2014" s="26"/>
      <c r="U2014" s="20"/>
    </row>
    <row r="2015" spans="6:21" x14ac:dyDescent="0.55000000000000004">
      <c r="F2015"/>
      <c r="G2015"/>
      <c r="J2015" s="26"/>
      <c r="O2015" s="26"/>
      <c r="T2015" s="26"/>
      <c r="U2015" s="20"/>
    </row>
    <row r="2016" spans="6:21" x14ac:dyDescent="0.55000000000000004">
      <c r="F2016"/>
      <c r="G2016"/>
      <c r="J2016" s="26"/>
      <c r="O2016" s="26"/>
      <c r="T2016" s="26"/>
      <c r="U2016" s="20"/>
    </row>
    <row r="2017" spans="6:21" x14ac:dyDescent="0.55000000000000004">
      <c r="F2017"/>
      <c r="G2017"/>
      <c r="J2017" s="26"/>
      <c r="O2017" s="26"/>
      <c r="T2017" s="26"/>
      <c r="U2017" s="20"/>
    </row>
    <row r="2018" spans="6:21" x14ac:dyDescent="0.55000000000000004">
      <c r="F2018"/>
      <c r="G2018"/>
      <c r="J2018" s="26"/>
      <c r="O2018" s="26"/>
      <c r="T2018" s="26"/>
      <c r="U2018" s="20"/>
    </row>
    <row r="2019" spans="6:21" x14ac:dyDescent="0.55000000000000004">
      <c r="F2019"/>
      <c r="G2019"/>
      <c r="J2019" s="26"/>
      <c r="O2019" s="26"/>
      <c r="T2019" s="26"/>
      <c r="U2019" s="20"/>
    </row>
    <row r="2020" spans="6:21" x14ac:dyDescent="0.55000000000000004">
      <c r="F2020"/>
      <c r="G2020"/>
      <c r="J2020" s="26"/>
      <c r="O2020" s="26"/>
      <c r="T2020" s="26"/>
      <c r="U2020" s="20"/>
    </row>
    <row r="2021" spans="6:21" x14ac:dyDescent="0.55000000000000004">
      <c r="F2021"/>
      <c r="G2021"/>
      <c r="J2021" s="26"/>
      <c r="O2021" s="26"/>
      <c r="T2021" s="26"/>
      <c r="U2021" s="20"/>
    </row>
    <row r="2022" spans="6:21" x14ac:dyDescent="0.55000000000000004">
      <c r="F2022"/>
      <c r="G2022"/>
      <c r="J2022" s="26"/>
      <c r="O2022" s="26"/>
      <c r="T2022" s="26"/>
      <c r="U2022" s="20"/>
    </row>
    <row r="2023" spans="6:21" x14ac:dyDescent="0.55000000000000004">
      <c r="F2023"/>
      <c r="G2023"/>
      <c r="J2023" s="26"/>
      <c r="O2023" s="26"/>
      <c r="T2023" s="26"/>
      <c r="U2023" s="20"/>
    </row>
    <row r="2024" spans="6:21" x14ac:dyDescent="0.55000000000000004">
      <c r="F2024"/>
      <c r="G2024"/>
      <c r="J2024" s="26"/>
      <c r="O2024" s="26"/>
      <c r="T2024" s="26"/>
      <c r="U2024" s="20"/>
    </row>
    <row r="2025" spans="6:21" x14ac:dyDescent="0.55000000000000004">
      <c r="F2025"/>
      <c r="G2025"/>
      <c r="J2025" s="26"/>
      <c r="O2025" s="26"/>
      <c r="T2025" s="26"/>
      <c r="U2025" s="20"/>
    </row>
    <row r="2026" spans="6:21" x14ac:dyDescent="0.55000000000000004">
      <c r="F2026"/>
      <c r="G2026"/>
      <c r="J2026" s="26"/>
      <c r="O2026" s="26"/>
      <c r="T2026" s="26"/>
      <c r="U2026" s="20"/>
    </row>
    <row r="2027" spans="6:21" x14ac:dyDescent="0.55000000000000004">
      <c r="F2027"/>
      <c r="G2027"/>
      <c r="J2027" s="26"/>
      <c r="O2027" s="26"/>
      <c r="T2027" s="26"/>
      <c r="U2027" s="20"/>
    </row>
    <row r="2028" spans="6:21" x14ac:dyDescent="0.55000000000000004">
      <c r="F2028"/>
      <c r="G2028"/>
      <c r="J2028" s="26"/>
      <c r="O2028" s="26"/>
      <c r="T2028" s="26"/>
      <c r="U2028" s="20"/>
    </row>
    <row r="2029" spans="6:21" x14ac:dyDescent="0.55000000000000004">
      <c r="F2029"/>
      <c r="G2029"/>
      <c r="J2029" s="26"/>
      <c r="O2029" s="26"/>
      <c r="T2029" s="26"/>
      <c r="U2029" s="20"/>
    </row>
    <row r="2030" spans="6:21" x14ac:dyDescent="0.55000000000000004">
      <c r="F2030"/>
      <c r="G2030"/>
      <c r="J2030" s="26"/>
      <c r="O2030" s="26"/>
      <c r="T2030" s="26"/>
      <c r="U2030" s="20"/>
    </row>
    <row r="2031" spans="6:21" x14ac:dyDescent="0.55000000000000004">
      <c r="F2031"/>
      <c r="G2031"/>
      <c r="J2031" s="26"/>
      <c r="O2031" s="26"/>
      <c r="T2031" s="26"/>
      <c r="U2031" s="20"/>
    </row>
    <row r="2032" spans="6:21" x14ac:dyDescent="0.55000000000000004">
      <c r="F2032"/>
      <c r="G2032"/>
      <c r="J2032" s="26"/>
      <c r="O2032" s="26"/>
      <c r="T2032" s="26"/>
      <c r="U2032" s="20"/>
    </row>
    <row r="2033" spans="6:21" x14ac:dyDescent="0.55000000000000004">
      <c r="F2033"/>
      <c r="G2033"/>
      <c r="J2033" s="26"/>
      <c r="O2033" s="26"/>
      <c r="T2033" s="26"/>
      <c r="U2033" s="20"/>
    </row>
    <row r="2034" spans="6:21" x14ac:dyDescent="0.55000000000000004">
      <c r="F2034"/>
      <c r="G2034"/>
      <c r="J2034" s="26"/>
      <c r="O2034" s="26"/>
      <c r="T2034" s="26"/>
      <c r="U2034" s="20"/>
    </row>
    <row r="2035" spans="6:21" x14ac:dyDescent="0.55000000000000004">
      <c r="F2035"/>
      <c r="G2035"/>
      <c r="J2035" s="26"/>
      <c r="O2035" s="26"/>
      <c r="T2035" s="26"/>
      <c r="U2035" s="20"/>
    </row>
    <row r="2036" spans="6:21" x14ac:dyDescent="0.55000000000000004">
      <c r="F2036"/>
      <c r="G2036"/>
      <c r="J2036" s="26"/>
      <c r="O2036" s="26"/>
      <c r="T2036" s="26"/>
      <c r="U2036" s="20"/>
    </row>
    <row r="2037" spans="6:21" x14ac:dyDescent="0.55000000000000004">
      <c r="F2037"/>
      <c r="G2037"/>
      <c r="J2037" s="26"/>
      <c r="O2037" s="26"/>
      <c r="T2037" s="26"/>
      <c r="U2037" s="20"/>
    </row>
    <row r="2038" spans="6:21" x14ac:dyDescent="0.55000000000000004">
      <c r="F2038"/>
      <c r="G2038"/>
      <c r="J2038" s="26"/>
      <c r="O2038" s="26"/>
      <c r="T2038" s="26"/>
      <c r="U2038" s="20"/>
    </row>
    <row r="2039" spans="6:21" x14ac:dyDescent="0.55000000000000004">
      <c r="F2039"/>
      <c r="G2039"/>
      <c r="J2039" s="26"/>
      <c r="O2039" s="26"/>
      <c r="T2039" s="26"/>
      <c r="U2039" s="20"/>
    </row>
    <row r="2040" spans="6:21" x14ac:dyDescent="0.55000000000000004">
      <c r="F2040"/>
      <c r="G2040"/>
      <c r="J2040" s="26"/>
      <c r="O2040" s="26"/>
      <c r="T2040" s="26"/>
      <c r="U2040" s="20"/>
    </row>
    <row r="2041" spans="6:21" x14ac:dyDescent="0.55000000000000004">
      <c r="F2041"/>
      <c r="G2041"/>
      <c r="J2041" s="26"/>
      <c r="O2041" s="26"/>
      <c r="T2041" s="26"/>
      <c r="U2041" s="20"/>
    </row>
    <row r="2042" spans="6:21" x14ac:dyDescent="0.55000000000000004">
      <c r="F2042"/>
      <c r="G2042"/>
      <c r="J2042" s="26"/>
      <c r="O2042" s="26"/>
      <c r="T2042" s="26"/>
      <c r="U2042" s="20"/>
    </row>
    <row r="2043" spans="6:21" x14ac:dyDescent="0.55000000000000004">
      <c r="F2043"/>
      <c r="G2043"/>
      <c r="J2043" s="26"/>
      <c r="O2043" s="26"/>
      <c r="T2043" s="26"/>
      <c r="U2043" s="20"/>
    </row>
    <row r="2044" spans="6:21" x14ac:dyDescent="0.55000000000000004">
      <c r="F2044"/>
      <c r="G2044"/>
      <c r="J2044" s="26"/>
      <c r="O2044" s="26"/>
      <c r="T2044" s="26"/>
      <c r="U2044" s="20"/>
    </row>
    <row r="2045" spans="6:21" x14ac:dyDescent="0.55000000000000004">
      <c r="F2045"/>
      <c r="G2045"/>
      <c r="J2045" s="26"/>
      <c r="O2045" s="26"/>
      <c r="T2045" s="26"/>
      <c r="U2045" s="20"/>
    </row>
    <row r="2046" spans="6:21" x14ac:dyDescent="0.55000000000000004">
      <c r="F2046"/>
      <c r="G2046"/>
      <c r="J2046" s="26"/>
      <c r="O2046" s="26"/>
      <c r="T2046" s="26"/>
      <c r="U2046" s="20"/>
    </row>
    <row r="2047" spans="6:21" x14ac:dyDescent="0.55000000000000004">
      <c r="F2047"/>
      <c r="G2047"/>
      <c r="J2047" s="26"/>
      <c r="O2047" s="26"/>
      <c r="T2047" s="26"/>
      <c r="U2047" s="20"/>
    </row>
    <row r="2048" spans="6:21" x14ac:dyDescent="0.55000000000000004">
      <c r="F2048"/>
      <c r="G2048"/>
      <c r="J2048" s="26"/>
      <c r="O2048" s="26"/>
      <c r="T2048" s="26"/>
      <c r="U2048" s="20"/>
    </row>
    <row r="2049" spans="6:21" x14ac:dyDescent="0.55000000000000004">
      <c r="F2049"/>
      <c r="G2049"/>
      <c r="J2049" s="26"/>
      <c r="O2049" s="26"/>
      <c r="T2049" s="26"/>
      <c r="U2049" s="20"/>
    </row>
    <row r="2050" spans="6:21" x14ac:dyDescent="0.55000000000000004">
      <c r="F2050"/>
      <c r="G2050"/>
      <c r="J2050" s="26"/>
      <c r="O2050" s="26"/>
      <c r="T2050" s="26"/>
      <c r="U2050" s="20"/>
    </row>
    <row r="2051" spans="6:21" x14ac:dyDescent="0.55000000000000004">
      <c r="F2051"/>
      <c r="G2051"/>
      <c r="J2051" s="26"/>
      <c r="O2051" s="26"/>
      <c r="T2051" s="26"/>
      <c r="U2051" s="20"/>
    </row>
    <row r="2052" spans="6:21" x14ac:dyDescent="0.55000000000000004">
      <c r="F2052"/>
      <c r="G2052"/>
      <c r="J2052" s="26"/>
      <c r="O2052" s="26"/>
      <c r="T2052" s="26"/>
      <c r="U2052" s="20"/>
    </row>
    <row r="2053" spans="6:21" x14ac:dyDescent="0.55000000000000004">
      <c r="F2053"/>
      <c r="G2053"/>
      <c r="J2053" s="26"/>
      <c r="O2053" s="26"/>
      <c r="T2053" s="26"/>
      <c r="U2053" s="20"/>
    </row>
    <row r="2054" spans="6:21" x14ac:dyDescent="0.55000000000000004">
      <c r="F2054"/>
      <c r="G2054"/>
      <c r="J2054" s="26"/>
      <c r="O2054" s="26"/>
      <c r="T2054" s="26"/>
      <c r="U2054" s="20"/>
    </row>
    <row r="2055" spans="6:21" x14ac:dyDescent="0.55000000000000004">
      <c r="F2055"/>
      <c r="G2055"/>
      <c r="J2055" s="26"/>
      <c r="O2055" s="26"/>
      <c r="T2055" s="26"/>
      <c r="U2055" s="20"/>
    </row>
    <row r="2056" spans="6:21" x14ac:dyDescent="0.55000000000000004">
      <c r="F2056"/>
      <c r="G2056"/>
      <c r="J2056" s="26"/>
      <c r="O2056" s="26"/>
      <c r="T2056" s="26"/>
      <c r="U2056" s="20"/>
    </row>
    <row r="2057" spans="6:21" x14ac:dyDescent="0.55000000000000004">
      <c r="F2057"/>
      <c r="G2057"/>
      <c r="J2057" s="26"/>
      <c r="O2057" s="26"/>
      <c r="T2057" s="26"/>
      <c r="U2057" s="20"/>
    </row>
    <row r="2058" spans="6:21" x14ac:dyDescent="0.55000000000000004">
      <c r="F2058"/>
      <c r="G2058"/>
      <c r="J2058" s="26"/>
      <c r="O2058" s="26"/>
      <c r="T2058" s="26"/>
      <c r="U2058" s="20"/>
    </row>
    <row r="2059" spans="6:21" x14ac:dyDescent="0.55000000000000004">
      <c r="F2059"/>
      <c r="G2059"/>
      <c r="J2059" s="26"/>
      <c r="O2059" s="26"/>
      <c r="T2059" s="26"/>
      <c r="U2059" s="20"/>
    </row>
    <row r="2060" spans="6:21" x14ac:dyDescent="0.55000000000000004">
      <c r="F2060"/>
      <c r="G2060"/>
      <c r="J2060" s="26"/>
      <c r="O2060" s="26"/>
      <c r="T2060" s="26"/>
      <c r="U2060" s="20"/>
    </row>
    <row r="2061" spans="6:21" x14ac:dyDescent="0.55000000000000004">
      <c r="F2061"/>
      <c r="G2061"/>
      <c r="J2061" s="26"/>
      <c r="O2061" s="26"/>
      <c r="T2061" s="26"/>
      <c r="U2061" s="20"/>
    </row>
    <row r="2062" spans="6:21" x14ac:dyDescent="0.55000000000000004">
      <c r="F2062"/>
      <c r="G2062"/>
      <c r="J2062" s="26"/>
      <c r="O2062" s="26"/>
      <c r="T2062" s="26"/>
      <c r="U2062" s="20"/>
    </row>
    <row r="2063" spans="6:21" x14ac:dyDescent="0.55000000000000004">
      <c r="F2063"/>
      <c r="G2063"/>
      <c r="J2063" s="26"/>
      <c r="O2063" s="26"/>
      <c r="T2063" s="26"/>
      <c r="U2063" s="20"/>
    </row>
    <row r="2064" spans="6:21" x14ac:dyDescent="0.55000000000000004">
      <c r="F2064"/>
      <c r="G2064"/>
      <c r="J2064" s="26"/>
      <c r="O2064" s="26"/>
      <c r="T2064" s="26"/>
      <c r="U2064" s="20"/>
    </row>
    <row r="2065" spans="6:21" x14ac:dyDescent="0.55000000000000004">
      <c r="F2065"/>
      <c r="G2065"/>
      <c r="J2065" s="26"/>
      <c r="O2065" s="26"/>
      <c r="T2065" s="26"/>
      <c r="U2065" s="20"/>
    </row>
    <row r="2066" spans="6:21" x14ac:dyDescent="0.55000000000000004">
      <c r="F2066"/>
      <c r="G2066"/>
      <c r="J2066" s="26"/>
      <c r="O2066" s="26"/>
      <c r="T2066" s="26"/>
      <c r="U2066" s="20"/>
    </row>
    <row r="2067" spans="6:21" x14ac:dyDescent="0.55000000000000004">
      <c r="F2067"/>
      <c r="G2067"/>
      <c r="J2067" s="26"/>
      <c r="O2067" s="26"/>
      <c r="T2067" s="26"/>
      <c r="U2067" s="20"/>
    </row>
    <row r="2068" spans="6:21" x14ac:dyDescent="0.55000000000000004">
      <c r="F2068"/>
      <c r="G2068"/>
      <c r="J2068" s="26"/>
      <c r="O2068" s="26"/>
      <c r="T2068" s="26"/>
      <c r="U2068" s="20"/>
    </row>
    <row r="2069" spans="6:21" x14ac:dyDescent="0.55000000000000004">
      <c r="F2069"/>
      <c r="G2069"/>
      <c r="J2069" s="26"/>
      <c r="O2069" s="26"/>
      <c r="T2069" s="26"/>
      <c r="U2069" s="20"/>
    </row>
    <row r="2070" spans="6:21" x14ac:dyDescent="0.55000000000000004">
      <c r="F2070"/>
      <c r="G2070"/>
      <c r="J2070" s="26"/>
      <c r="O2070" s="26"/>
      <c r="T2070" s="26"/>
      <c r="U2070" s="20"/>
    </row>
    <row r="2071" spans="6:21" x14ac:dyDescent="0.55000000000000004">
      <c r="F2071"/>
      <c r="G2071"/>
      <c r="J2071" s="26"/>
      <c r="O2071" s="26"/>
      <c r="T2071" s="26"/>
      <c r="U2071" s="20"/>
    </row>
    <row r="2072" spans="6:21" x14ac:dyDescent="0.55000000000000004">
      <c r="F2072"/>
      <c r="G2072"/>
      <c r="J2072" s="26"/>
      <c r="O2072" s="26"/>
      <c r="T2072" s="26"/>
      <c r="U2072" s="20"/>
    </row>
    <row r="2073" spans="6:21" x14ac:dyDescent="0.55000000000000004">
      <c r="F2073"/>
      <c r="G2073"/>
      <c r="J2073" s="26"/>
      <c r="O2073" s="26"/>
      <c r="T2073" s="26"/>
      <c r="U2073" s="20"/>
    </row>
    <row r="2074" spans="6:21" x14ac:dyDescent="0.55000000000000004">
      <c r="F2074"/>
      <c r="G2074"/>
      <c r="J2074" s="26"/>
      <c r="O2074" s="26"/>
      <c r="T2074" s="26"/>
      <c r="U2074" s="20"/>
    </row>
    <row r="2075" spans="6:21" x14ac:dyDescent="0.55000000000000004">
      <c r="F2075"/>
      <c r="G2075"/>
      <c r="J2075" s="26"/>
      <c r="O2075" s="26"/>
      <c r="T2075" s="26"/>
      <c r="U2075" s="20"/>
    </row>
    <row r="2076" spans="6:21" x14ac:dyDescent="0.55000000000000004">
      <c r="F2076"/>
      <c r="G2076"/>
      <c r="J2076" s="26"/>
      <c r="O2076" s="26"/>
      <c r="T2076" s="26"/>
      <c r="U2076" s="20"/>
    </row>
    <row r="2077" spans="6:21" x14ac:dyDescent="0.55000000000000004">
      <c r="F2077"/>
      <c r="G2077"/>
      <c r="J2077" s="26"/>
      <c r="O2077" s="26"/>
      <c r="T2077" s="26"/>
      <c r="U2077" s="20"/>
    </row>
    <row r="2078" spans="6:21" x14ac:dyDescent="0.55000000000000004">
      <c r="F2078"/>
      <c r="G2078"/>
      <c r="J2078" s="26"/>
      <c r="O2078" s="26"/>
      <c r="T2078" s="26"/>
      <c r="U2078" s="20"/>
    </row>
    <row r="2079" spans="6:21" x14ac:dyDescent="0.55000000000000004">
      <c r="F2079"/>
      <c r="G2079"/>
      <c r="J2079" s="26"/>
      <c r="O2079" s="26"/>
      <c r="T2079" s="26"/>
      <c r="U2079" s="20"/>
    </row>
    <row r="2080" spans="6:21" x14ac:dyDescent="0.55000000000000004">
      <c r="F2080"/>
      <c r="G2080"/>
      <c r="J2080" s="26"/>
      <c r="O2080" s="26"/>
      <c r="T2080" s="26"/>
      <c r="U2080" s="20"/>
    </row>
    <row r="2081" spans="6:21" x14ac:dyDescent="0.55000000000000004">
      <c r="F2081"/>
      <c r="G2081"/>
      <c r="J2081" s="26"/>
      <c r="O2081" s="26"/>
      <c r="T2081" s="26"/>
      <c r="U2081" s="20"/>
    </row>
    <row r="2082" spans="6:21" x14ac:dyDescent="0.55000000000000004">
      <c r="F2082"/>
      <c r="G2082"/>
      <c r="J2082" s="26"/>
      <c r="O2082" s="26"/>
      <c r="T2082" s="26"/>
      <c r="U2082" s="20"/>
    </row>
    <row r="2083" spans="6:21" x14ac:dyDescent="0.55000000000000004">
      <c r="F2083"/>
      <c r="G2083"/>
      <c r="J2083" s="26"/>
      <c r="O2083" s="26"/>
      <c r="T2083" s="26"/>
      <c r="U2083" s="20"/>
    </row>
    <row r="2084" spans="6:21" x14ac:dyDescent="0.55000000000000004">
      <c r="F2084"/>
      <c r="G2084"/>
      <c r="J2084" s="26"/>
      <c r="O2084" s="26"/>
      <c r="T2084" s="26"/>
      <c r="U2084" s="20"/>
    </row>
    <row r="2085" spans="6:21" x14ac:dyDescent="0.55000000000000004">
      <c r="F2085"/>
      <c r="G2085"/>
      <c r="J2085" s="26"/>
      <c r="O2085" s="26"/>
      <c r="T2085" s="26"/>
      <c r="U2085" s="20"/>
    </row>
    <row r="2086" spans="6:21" x14ac:dyDescent="0.55000000000000004">
      <c r="F2086"/>
      <c r="G2086"/>
      <c r="J2086" s="26"/>
      <c r="O2086" s="26"/>
      <c r="T2086" s="26"/>
      <c r="U2086" s="20"/>
    </row>
    <row r="2087" spans="6:21" x14ac:dyDescent="0.55000000000000004">
      <c r="F2087"/>
      <c r="G2087"/>
      <c r="J2087" s="26"/>
      <c r="O2087" s="26"/>
      <c r="T2087" s="26"/>
      <c r="U2087" s="20"/>
    </row>
    <row r="2088" spans="6:21" x14ac:dyDescent="0.55000000000000004">
      <c r="F2088"/>
      <c r="G2088"/>
      <c r="J2088" s="26"/>
      <c r="O2088" s="26"/>
      <c r="T2088" s="26"/>
      <c r="U2088" s="20"/>
    </row>
    <row r="2089" spans="6:21" x14ac:dyDescent="0.55000000000000004">
      <c r="F2089"/>
      <c r="G2089"/>
      <c r="J2089" s="26"/>
      <c r="O2089" s="26"/>
      <c r="T2089" s="26"/>
      <c r="U2089" s="20"/>
    </row>
    <row r="2090" spans="6:21" x14ac:dyDescent="0.55000000000000004">
      <c r="F2090"/>
      <c r="G2090"/>
      <c r="J2090" s="26"/>
      <c r="O2090" s="26"/>
      <c r="T2090" s="26"/>
      <c r="U2090" s="20"/>
    </row>
    <row r="2091" spans="6:21" x14ac:dyDescent="0.55000000000000004">
      <c r="F2091"/>
      <c r="G2091"/>
      <c r="J2091" s="26"/>
      <c r="O2091" s="26"/>
      <c r="T2091" s="26"/>
      <c r="U2091" s="20"/>
    </row>
    <row r="2092" spans="6:21" x14ac:dyDescent="0.55000000000000004">
      <c r="F2092"/>
      <c r="G2092"/>
      <c r="J2092" s="26"/>
      <c r="O2092" s="26"/>
      <c r="T2092" s="26"/>
      <c r="U2092" s="20"/>
    </row>
    <row r="2093" spans="6:21" x14ac:dyDescent="0.55000000000000004">
      <c r="F2093"/>
      <c r="G2093"/>
      <c r="J2093" s="26"/>
      <c r="O2093" s="26"/>
      <c r="T2093" s="26"/>
      <c r="U2093" s="20"/>
    </row>
    <row r="2094" spans="6:21" x14ac:dyDescent="0.55000000000000004">
      <c r="F2094"/>
      <c r="G2094"/>
      <c r="J2094" s="26"/>
      <c r="O2094" s="26"/>
      <c r="T2094" s="26"/>
      <c r="U2094" s="20"/>
    </row>
    <row r="2095" spans="6:21" x14ac:dyDescent="0.55000000000000004">
      <c r="F2095"/>
      <c r="G2095"/>
      <c r="J2095" s="26"/>
      <c r="O2095" s="26"/>
      <c r="T2095" s="26"/>
      <c r="U2095" s="20"/>
    </row>
    <row r="2096" spans="6:21" x14ac:dyDescent="0.55000000000000004">
      <c r="F2096"/>
      <c r="G2096"/>
      <c r="J2096" s="26"/>
      <c r="O2096" s="26"/>
      <c r="T2096" s="26"/>
      <c r="U2096" s="20"/>
    </row>
    <row r="2097" spans="6:21" x14ac:dyDescent="0.55000000000000004">
      <c r="F2097"/>
      <c r="G2097"/>
      <c r="J2097" s="26"/>
      <c r="O2097" s="26"/>
      <c r="T2097" s="26"/>
      <c r="U2097" s="20"/>
    </row>
    <row r="2098" spans="6:21" x14ac:dyDescent="0.55000000000000004">
      <c r="F2098"/>
      <c r="G2098"/>
      <c r="J2098" s="26"/>
      <c r="O2098" s="26"/>
      <c r="T2098" s="26"/>
      <c r="U2098" s="20"/>
    </row>
    <row r="2099" spans="6:21" x14ac:dyDescent="0.55000000000000004">
      <c r="F2099"/>
      <c r="G2099"/>
      <c r="J2099" s="26"/>
      <c r="O2099" s="26"/>
      <c r="T2099" s="26"/>
      <c r="U2099" s="20"/>
    </row>
    <row r="2100" spans="6:21" x14ac:dyDescent="0.55000000000000004">
      <c r="F2100"/>
      <c r="G2100"/>
      <c r="J2100" s="26"/>
      <c r="O2100" s="26"/>
      <c r="T2100" s="26"/>
      <c r="U2100" s="20"/>
    </row>
    <row r="2101" spans="6:21" x14ac:dyDescent="0.55000000000000004">
      <c r="F2101"/>
      <c r="G2101"/>
      <c r="J2101" s="26"/>
      <c r="O2101" s="26"/>
      <c r="T2101" s="26"/>
      <c r="U2101" s="20"/>
    </row>
    <row r="2102" spans="6:21" x14ac:dyDescent="0.55000000000000004">
      <c r="F2102"/>
      <c r="G2102"/>
      <c r="J2102" s="26"/>
      <c r="O2102" s="26"/>
      <c r="T2102" s="26"/>
      <c r="U2102" s="20"/>
    </row>
    <row r="2103" spans="6:21" x14ac:dyDescent="0.55000000000000004">
      <c r="F2103"/>
      <c r="G2103"/>
      <c r="J2103" s="26"/>
      <c r="O2103" s="26"/>
      <c r="T2103" s="26"/>
      <c r="U2103" s="20"/>
    </row>
    <row r="2104" spans="6:21" x14ac:dyDescent="0.55000000000000004">
      <c r="F2104"/>
      <c r="G2104"/>
      <c r="J2104" s="26"/>
      <c r="O2104" s="26"/>
      <c r="T2104" s="26"/>
      <c r="U2104" s="20"/>
    </row>
    <row r="2105" spans="6:21" x14ac:dyDescent="0.55000000000000004">
      <c r="F2105"/>
      <c r="G2105"/>
      <c r="J2105" s="26"/>
      <c r="O2105" s="26"/>
      <c r="T2105" s="26"/>
      <c r="U2105" s="20"/>
    </row>
    <row r="2106" spans="6:21" x14ac:dyDescent="0.55000000000000004">
      <c r="F2106"/>
      <c r="G2106"/>
      <c r="J2106" s="26"/>
      <c r="O2106" s="26"/>
      <c r="T2106" s="26"/>
      <c r="U2106" s="20"/>
    </row>
    <row r="2107" spans="6:21" x14ac:dyDescent="0.55000000000000004">
      <c r="F2107"/>
      <c r="G2107"/>
      <c r="J2107" s="26"/>
      <c r="O2107" s="26"/>
      <c r="T2107" s="26"/>
      <c r="U2107" s="20"/>
    </row>
    <row r="2108" spans="6:21" x14ac:dyDescent="0.55000000000000004">
      <c r="F2108"/>
      <c r="G2108"/>
      <c r="J2108" s="26"/>
      <c r="O2108" s="26"/>
      <c r="T2108" s="26"/>
      <c r="U2108" s="20"/>
    </row>
    <row r="2109" spans="6:21" x14ac:dyDescent="0.55000000000000004">
      <c r="F2109"/>
      <c r="G2109"/>
      <c r="J2109" s="26"/>
      <c r="O2109" s="26"/>
      <c r="T2109" s="26"/>
      <c r="U2109" s="20"/>
    </row>
    <row r="2110" spans="6:21" x14ac:dyDescent="0.55000000000000004">
      <c r="F2110"/>
      <c r="G2110"/>
      <c r="J2110" s="26"/>
      <c r="O2110" s="26"/>
      <c r="T2110" s="26"/>
      <c r="U2110" s="20"/>
    </row>
    <row r="2111" spans="6:21" x14ac:dyDescent="0.55000000000000004">
      <c r="F2111"/>
      <c r="G2111"/>
      <c r="J2111" s="26"/>
      <c r="O2111" s="26"/>
      <c r="T2111" s="26"/>
      <c r="U2111" s="20"/>
    </row>
    <row r="2112" spans="6:21" x14ac:dyDescent="0.55000000000000004">
      <c r="F2112"/>
      <c r="G2112"/>
      <c r="J2112" s="26"/>
      <c r="O2112" s="26"/>
      <c r="T2112" s="26"/>
      <c r="U2112" s="20"/>
    </row>
    <row r="2113" spans="6:21" x14ac:dyDescent="0.55000000000000004">
      <c r="F2113"/>
      <c r="G2113"/>
      <c r="J2113" s="26"/>
      <c r="O2113" s="26"/>
      <c r="T2113" s="26"/>
      <c r="U2113" s="20"/>
    </row>
    <row r="2114" spans="6:21" x14ac:dyDescent="0.55000000000000004">
      <c r="F2114"/>
      <c r="G2114"/>
      <c r="J2114" s="26"/>
      <c r="O2114" s="26"/>
      <c r="T2114" s="26"/>
      <c r="U2114" s="20"/>
    </row>
    <row r="2115" spans="6:21" x14ac:dyDescent="0.55000000000000004">
      <c r="F2115"/>
      <c r="G2115"/>
      <c r="J2115" s="26"/>
      <c r="O2115" s="26"/>
      <c r="T2115" s="26"/>
      <c r="U2115" s="20"/>
    </row>
    <row r="2116" spans="6:21" x14ac:dyDescent="0.55000000000000004">
      <c r="F2116"/>
      <c r="G2116"/>
      <c r="J2116" s="26"/>
      <c r="O2116" s="26"/>
      <c r="T2116" s="26"/>
      <c r="U2116" s="20"/>
    </row>
    <row r="2117" spans="6:21" x14ac:dyDescent="0.55000000000000004">
      <c r="F2117"/>
      <c r="G2117"/>
      <c r="J2117" s="26"/>
      <c r="O2117" s="26"/>
      <c r="T2117" s="26"/>
      <c r="U2117" s="20"/>
    </row>
    <row r="2118" spans="6:21" x14ac:dyDescent="0.55000000000000004">
      <c r="F2118"/>
      <c r="G2118"/>
      <c r="J2118" s="26"/>
      <c r="O2118" s="26"/>
      <c r="T2118" s="26"/>
      <c r="U2118" s="20"/>
    </row>
    <row r="2119" spans="6:21" x14ac:dyDescent="0.55000000000000004">
      <c r="F2119"/>
      <c r="G2119"/>
      <c r="J2119" s="26"/>
      <c r="O2119" s="26"/>
      <c r="T2119" s="26"/>
      <c r="U2119" s="20"/>
    </row>
    <row r="2120" spans="6:21" x14ac:dyDescent="0.55000000000000004">
      <c r="F2120"/>
      <c r="G2120"/>
      <c r="J2120" s="26"/>
      <c r="O2120" s="26"/>
      <c r="T2120" s="26"/>
      <c r="U2120" s="20"/>
    </row>
    <row r="2121" spans="6:21" x14ac:dyDescent="0.55000000000000004">
      <c r="F2121"/>
      <c r="G2121"/>
      <c r="J2121" s="26"/>
      <c r="O2121" s="26"/>
      <c r="T2121" s="26"/>
      <c r="U2121" s="20"/>
    </row>
    <row r="2122" spans="6:21" x14ac:dyDescent="0.55000000000000004">
      <c r="F2122"/>
      <c r="G2122"/>
      <c r="J2122" s="26"/>
      <c r="O2122" s="26"/>
      <c r="T2122" s="26"/>
      <c r="U2122" s="20"/>
    </row>
    <row r="2123" spans="6:21" x14ac:dyDescent="0.55000000000000004">
      <c r="F2123"/>
      <c r="G2123"/>
      <c r="J2123" s="26"/>
      <c r="O2123" s="26"/>
      <c r="T2123" s="26"/>
      <c r="U2123" s="20"/>
    </row>
    <row r="2124" spans="6:21" x14ac:dyDescent="0.55000000000000004">
      <c r="F2124"/>
      <c r="G2124"/>
      <c r="J2124" s="26"/>
      <c r="O2124" s="26"/>
      <c r="T2124" s="26"/>
      <c r="U2124" s="20"/>
    </row>
    <row r="2125" spans="6:21" x14ac:dyDescent="0.55000000000000004">
      <c r="F2125"/>
      <c r="G2125"/>
      <c r="J2125" s="26"/>
      <c r="O2125" s="26"/>
      <c r="T2125" s="26"/>
      <c r="U2125" s="20"/>
    </row>
    <row r="2126" spans="6:21" x14ac:dyDescent="0.55000000000000004">
      <c r="F2126"/>
      <c r="G2126"/>
      <c r="J2126" s="26"/>
      <c r="O2126" s="26"/>
      <c r="T2126" s="26"/>
      <c r="U2126" s="20"/>
    </row>
    <row r="2127" spans="6:21" x14ac:dyDescent="0.55000000000000004">
      <c r="F2127"/>
      <c r="G2127"/>
      <c r="J2127" s="26"/>
      <c r="O2127" s="26"/>
      <c r="T2127" s="26"/>
      <c r="U2127" s="20"/>
    </row>
    <row r="2128" spans="6:21" x14ac:dyDescent="0.55000000000000004">
      <c r="F2128"/>
      <c r="G2128"/>
      <c r="J2128" s="26"/>
      <c r="O2128" s="26"/>
      <c r="T2128" s="26"/>
      <c r="U2128" s="20"/>
    </row>
    <row r="2129" spans="6:21" x14ac:dyDescent="0.55000000000000004">
      <c r="F2129"/>
      <c r="G2129"/>
      <c r="J2129" s="26"/>
      <c r="O2129" s="26"/>
      <c r="T2129" s="26"/>
      <c r="U2129" s="20"/>
    </row>
    <row r="2130" spans="6:21" x14ac:dyDescent="0.55000000000000004">
      <c r="F2130"/>
      <c r="G2130"/>
      <c r="J2130" s="26"/>
      <c r="O2130" s="26"/>
      <c r="T2130" s="26"/>
      <c r="U2130" s="20"/>
    </row>
    <row r="2131" spans="6:21" x14ac:dyDescent="0.55000000000000004">
      <c r="F2131"/>
      <c r="G2131"/>
      <c r="J2131" s="26"/>
      <c r="O2131" s="26"/>
      <c r="T2131" s="26"/>
      <c r="U2131" s="20"/>
    </row>
    <row r="2132" spans="6:21" x14ac:dyDescent="0.55000000000000004">
      <c r="F2132"/>
      <c r="G2132"/>
      <c r="J2132" s="26"/>
      <c r="O2132" s="26"/>
      <c r="T2132" s="26"/>
      <c r="U2132" s="20"/>
    </row>
    <row r="2133" spans="6:21" x14ac:dyDescent="0.55000000000000004">
      <c r="F2133"/>
      <c r="G2133"/>
      <c r="J2133" s="26"/>
      <c r="O2133" s="26"/>
      <c r="T2133" s="26"/>
      <c r="U2133" s="20"/>
    </row>
    <row r="2134" spans="6:21" x14ac:dyDescent="0.55000000000000004">
      <c r="F2134"/>
      <c r="G2134"/>
      <c r="J2134" s="26"/>
      <c r="O2134" s="26"/>
      <c r="T2134" s="26"/>
      <c r="U2134" s="20"/>
    </row>
    <row r="2135" spans="6:21" x14ac:dyDescent="0.55000000000000004">
      <c r="F2135"/>
      <c r="G2135"/>
      <c r="J2135" s="26"/>
      <c r="O2135" s="26"/>
      <c r="T2135" s="26"/>
      <c r="U2135" s="20"/>
    </row>
    <row r="2136" spans="6:21" x14ac:dyDescent="0.55000000000000004">
      <c r="F2136"/>
      <c r="G2136"/>
      <c r="J2136" s="26"/>
      <c r="O2136" s="26"/>
      <c r="T2136" s="26"/>
      <c r="U2136" s="20"/>
    </row>
    <row r="2137" spans="6:21" x14ac:dyDescent="0.55000000000000004">
      <c r="F2137"/>
      <c r="G2137"/>
      <c r="O2137" s="26"/>
    </row>
    <row r="2138" spans="6:21" x14ac:dyDescent="0.55000000000000004">
      <c r="F2138"/>
      <c r="G2138"/>
      <c r="O2138" s="26"/>
    </row>
    <row r="2139" spans="6:21" x14ac:dyDescent="0.55000000000000004">
      <c r="F2139"/>
      <c r="G2139"/>
      <c r="O2139" s="26"/>
    </row>
    <row r="2140" spans="6:21" x14ac:dyDescent="0.55000000000000004">
      <c r="F2140"/>
      <c r="G2140"/>
      <c r="O2140" s="26"/>
    </row>
    <row r="2141" spans="6:21" x14ac:dyDescent="0.55000000000000004">
      <c r="F2141"/>
      <c r="G2141"/>
      <c r="O2141" s="26"/>
    </row>
    <row r="2142" spans="6:21" x14ac:dyDescent="0.55000000000000004">
      <c r="F2142"/>
      <c r="G2142"/>
      <c r="O2142" s="26"/>
    </row>
    <row r="2143" spans="6:21" x14ac:dyDescent="0.55000000000000004">
      <c r="F2143"/>
      <c r="G2143"/>
      <c r="O2143" s="26"/>
    </row>
    <row r="2144" spans="6:21" x14ac:dyDescent="0.55000000000000004">
      <c r="F2144"/>
      <c r="G2144"/>
      <c r="O2144" s="26"/>
    </row>
    <row r="2145" spans="6:21" x14ac:dyDescent="0.55000000000000004">
      <c r="F2145"/>
      <c r="G2145"/>
      <c r="O2145" s="26"/>
    </row>
    <row r="2146" spans="6:21" x14ac:dyDescent="0.55000000000000004">
      <c r="F2146"/>
      <c r="G2146"/>
      <c r="J2146" s="10"/>
      <c r="O2146" s="26"/>
      <c r="T2146" s="10"/>
      <c r="U2146" s="22"/>
    </row>
    <row r="2147" spans="6:21" x14ac:dyDescent="0.55000000000000004">
      <c r="F2147"/>
      <c r="G2147"/>
      <c r="J2147" s="10"/>
      <c r="O2147" s="26"/>
      <c r="T2147" s="10"/>
      <c r="U2147" s="22"/>
    </row>
    <row r="2148" spans="6:21" x14ac:dyDescent="0.55000000000000004">
      <c r="F2148"/>
      <c r="G2148"/>
      <c r="J2148" s="10"/>
      <c r="O2148" s="26"/>
      <c r="T2148" s="10"/>
      <c r="U2148" s="22"/>
    </row>
    <row r="2149" spans="6:21" x14ac:dyDescent="0.55000000000000004">
      <c r="F2149"/>
      <c r="G2149"/>
      <c r="J2149" s="10"/>
      <c r="O2149" s="26"/>
      <c r="T2149" s="10"/>
      <c r="U2149" s="22"/>
    </row>
    <row r="2150" spans="6:21" x14ac:dyDescent="0.55000000000000004">
      <c r="F2150"/>
      <c r="G2150"/>
      <c r="J2150" s="10"/>
      <c r="O2150" s="26"/>
      <c r="T2150" s="10"/>
      <c r="U2150" s="22"/>
    </row>
    <row r="2151" spans="6:21" x14ac:dyDescent="0.55000000000000004">
      <c r="F2151"/>
      <c r="G2151"/>
      <c r="J2151" s="10"/>
      <c r="O2151" s="26"/>
      <c r="T2151" s="10"/>
      <c r="U2151" s="22"/>
    </row>
    <row r="2152" spans="6:21" x14ac:dyDescent="0.55000000000000004">
      <c r="F2152"/>
      <c r="G2152"/>
      <c r="J2152" s="10"/>
      <c r="O2152" s="26"/>
      <c r="T2152" s="10"/>
      <c r="U2152" s="22"/>
    </row>
    <row r="2153" spans="6:21" x14ac:dyDescent="0.55000000000000004">
      <c r="F2153"/>
      <c r="G2153"/>
      <c r="J2153" s="10"/>
      <c r="O2153" s="26"/>
      <c r="T2153" s="10"/>
      <c r="U2153" s="22"/>
    </row>
    <row r="2154" spans="6:21" x14ac:dyDescent="0.55000000000000004">
      <c r="F2154"/>
      <c r="G2154"/>
      <c r="J2154" s="10"/>
      <c r="O2154" s="26"/>
      <c r="T2154" s="10"/>
      <c r="U2154" s="22"/>
    </row>
    <row r="2155" spans="6:21" x14ac:dyDescent="0.55000000000000004">
      <c r="F2155"/>
      <c r="G2155"/>
      <c r="J2155" s="10"/>
      <c r="O2155" s="26"/>
      <c r="T2155" s="10"/>
      <c r="U2155" s="22"/>
    </row>
    <row r="2156" spans="6:21" x14ac:dyDescent="0.55000000000000004">
      <c r="F2156"/>
      <c r="G2156"/>
      <c r="J2156" s="10"/>
      <c r="O2156" s="26"/>
      <c r="T2156" s="10"/>
      <c r="U2156" s="22"/>
    </row>
    <row r="2157" spans="6:21" x14ac:dyDescent="0.55000000000000004">
      <c r="F2157"/>
      <c r="G2157"/>
      <c r="J2157" s="10"/>
      <c r="O2157" s="26"/>
      <c r="T2157" s="10"/>
      <c r="U2157" s="22"/>
    </row>
    <row r="2158" spans="6:21" x14ac:dyDescent="0.55000000000000004">
      <c r="F2158"/>
      <c r="G2158"/>
      <c r="J2158" s="10"/>
      <c r="O2158" s="26"/>
      <c r="T2158" s="10"/>
      <c r="U2158" s="22"/>
    </row>
    <row r="2159" spans="6:21" x14ac:dyDescent="0.55000000000000004">
      <c r="F2159"/>
      <c r="G2159"/>
      <c r="J2159" s="10"/>
      <c r="O2159" s="26"/>
      <c r="T2159" s="10"/>
      <c r="U2159" s="22"/>
    </row>
    <row r="2160" spans="6:21" x14ac:dyDescent="0.55000000000000004">
      <c r="F2160"/>
      <c r="G2160"/>
      <c r="J2160" s="10"/>
      <c r="O2160" s="26"/>
      <c r="T2160" s="10"/>
      <c r="U2160" s="22"/>
    </row>
    <row r="2161" spans="6:21" x14ac:dyDescent="0.55000000000000004">
      <c r="F2161"/>
      <c r="G2161"/>
      <c r="J2161" s="10"/>
      <c r="O2161" s="26"/>
      <c r="T2161" s="10"/>
      <c r="U2161" s="22"/>
    </row>
    <row r="2162" spans="6:21" x14ac:dyDescent="0.55000000000000004">
      <c r="F2162"/>
      <c r="G2162"/>
      <c r="J2162" s="10"/>
      <c r="O2162" s="26"/>
      <c r="T2162" s="10"/>
      <c r="U2162" s="22"/>
    </row>
    <row r="2163" spans="6:21" x14ac:dyDescent="0.55000000000000004">
      <c r="F2163"/>
      <c r="G2163"/>
      <c r="J2163" s="10"/>
      <c r="O2163" s="26"/>
      <c r="T2163" s="10"/>
      <c r="U2163" s="22"/>
    </row>
    <row r="2164" spans="6:21" x14ac:dyDescent="0.55000000000000004">
      <c r="F2164"/>
      <c r="G2164"/>
      <c r="J2164" s="10"/>
      <c r="O2164" s="26"/>
      <c r="T2164" s="10"/>
      <c r="U2164" s="22"/>
    </row>
    <row r="2165" spans="6:21" x14ac:dyDescent="0.55000000000000004">
      <c r="F2165"/>
      <c r="G2165"/>
      <c r="J2165" s="10"/>
      <c r="O2165" s="26"/>
      <c r="T2165" s="10"/>
      <c r="U2165" s="22"/>
    </row>
    <row r="2166" spans="6:21" x14ac:dyDescent="0.55000000000000004">
      <c r="F2166"/>
      <c r="G2166"/>
      <c r="J2166" s="10"/>
      <c r="O2166" s="26"/>
      <c r="T2166" s="10"/>
      <c r="U2166" s="22"/>
    </row>
    <row r="2167" spans="6:21" x14ac:dyDescent="0.55000000000000004">
      <c r="F2167"/>
      <c r="G2167"/>
      <c r="J2167" s="10"/>
      <c r="O2167" s="26"/>
      <c r="T2167" s="10"/>
      <c r="U2167" s="22"/>
    </row>
    <row r="2168" spans="6:21" x14ac:dyDescent="0.55000000000000004">
      <c r="F2168"/>
      <c r="G2168"/>
      <c r="J2168" s="10"/>
      <c r="O2168" s="26"/>
      <c r="T2168" s="10"/>
      <c r="U2168" s="22"/>
    </row>
    <row r="2169" spans="6:21" x14ac:dyDescent="0.55000000000000004">
      <c r="F2169"/>
      <c r="G2169"/>
      <c r="J2169" s="10"/>
      <c r="O2169" s="26"/>
      <c r="T2169" s="10"/>
      <c r="U2169" s="22"/>
    </row>
    <row r="2170" spans="6:21" x14ac:dyDescent="0.55000000000000004">
      <c r="F2170"/>
      <c r="G2170"/>
      <c r="J2170" s="10"/>
      <c r="O2170" s="26"/>
      <c r="T2170" s="10"/>
      <c r="U2170" s="22"/>
    </row>
    <row r="2171" spans="6:21" x14ac:dyDescent="0.55000000000000004">
      <c r="F2171"/>
      <c r="G2171"/>
      <c r="J2171" s="10"/>
      <c r="O2171" s="26"/>
      <c r="T2171" s="10"/>
      <c r="U2171" s="22"/>
    </row>
    <row r="2172" spans="6:21" x14ac:dyDescent="0.55000000000000004">
      <c r="F2172"/>
      <c r="G2172"/>
      <c r="J2172" s="10"/>
      <c r="O2172" s="26"/>
      <c r="T2172" s="10"/>
      <c r="U2172" s="22"/>
    </row>
    <row r="2173" spans="6:21" x14ac:dyDescent="0.55000000000000004">
      <c r="F2173"/>
      <c r="G2173"/>
      <c r="J2173" s="10"/>
      <c r="O2173" s="26"/>
      <c r="T2173" s="10"/>
      <c r="U2173" s="22"/>
    </row>
    <row r="2174" spans="6:21" x14ac:dyDescent="0.55000000000000004">
      <c r="F2174"/>
      <c r="G2174"/>
      <c r="J2174" s="10"/>
      <c r="O2174" s="26"/>
      <c r="T2174" s="10"/>
      <c r="U2174" s="22"/>
    </row>
    <row r="2175" spans="6:21" x14ac:dyDescent="0.55000000000000004">
      <c r="F2175"/>
      <c r="G2175"/>
      <c r="J2175" s="10"/>
      <c r="O2175" s="26"/>
      <c r="T2175" s="10"/>
      <c r="U2175" s="22"/>
    </row>
    <row r="2176" spans="6:21" x14ac:dyDescent="0.55000000000000004">
      <c r="F2176"/>
      <c r="G2176"/>
      <c r="J2176" s="10"/>
      <c r="O2176" s="26"/>
      <c r="T2176" s="10"/>
      <c r="U2176" s="22"/>
    </row>
    <row r="2177" spans="6:21" x14ac:dyDescent="0.55000000000000004">
      <c r="F2177"/>
      <c r="G2177"/>
      <c r="J2177" s="10"/>
      <c r="O2177" s="26"/>
      <c r="T2177" s="10"/>
      <c r="U2177" s="22"/>
    </row>
    <row r="2178" spans="6:21" x14ac:dyDescent="0.55000000000000004">
      <c r="F2178"/>
      <c r="G2178"/>
      <c r="J2178" s="10"/>
      <c r="O2178" s="26"/>
      <c r="T2178" s="10"/>
      <c r="U2178" s="22"/>
    </row>
    <row r="2179" spans="6:21" x14ac:dyDescent="0.55000000000000004">
      <c r="F2179"/>
      <c r="G2179"/>
      <c r="J2179" s="10"/>
      <c r="O2179" s="26"/>
      <c r="T2179" s="10"/>
      <c r="U2179" s="22"/>
    </row>
    <row r="2180" spans="6:21" x14ac:dyDescent="0.55000000000000004">
      <c r="F2180"/>
      <c r="G2180"/>
      <c r="J2180" s="10"/>
      <c r="O2180" s="26"/>
      <c r="T2180" s="10"/>
      <c r="U2180" s="22"/>
    </row>
    <row r="2181" spans="6:21" x14ac:dyDescent="0.55000000000000004">
      <c r="F2181"/>
      <c r="G2181"/>
      <c r="J2181" s="10"/>
      <c r="O2181" s="26"/>
      <c r="T2181" s="10"/>
      <c r="U2181" s="22"/>
    </row>
    <row r="2182" spans="6:21" x14ac:dyDescent="0.55000000000000004">
      <c r="F2182"/>
      <c r="G2182"/>
      <c r="J2182" s="10"/>
      <c r="O2182" s="26"/>
      <c r="T2182" s="10"/>
      <c r="U2182" s="22"/>
    </row>
    <row r="2183" spans="6:21" x14ac:dyDescent="0.55000000000000004">
      <c r="F2183"/>
      <c r="G2183"/>
      <c r="J2183" s="10"/>
      <c r="O2183" s="26"/>
      <c r="T2183" s="10"/>
      <c r="U2183" s="22"/>
    </row>
    <row r="2184" spans="6:21" x14ac:dyDescent="0.55000000000000004">
      <c r="F2184"/>
      <c r="G2184"/>
      <c r="J2184" s="10"/>
      <c r="O2184" s="26"/>
      <c r="T2184" s="10"/>
      <c r="U2184" s="22"/>
    </row>
    <row r="2185" spans="6:21" x14ac:dyDescent="0.55000000000000004">
      <c r="F2185"/>
      <c r="G2185"/>
      <c r="J2185" s="10"/>
      <c r="O2185" s="26"/>
      <c r="T2185" s="10"/>
      <c r="U2185" s="22"/>
    </row>
    <row r="2186" spans="6:21" x14ac:dyDescent="0.55000000000000004">
      <c r="F2186"/>
      <c r="G2186"/>
      <c r="J2186" s="10"/>
      <c r="O2186" s="26"/>
      <c r="T2186" s="10"/>
      <c r="U2186" s="22"/>
    </row>
    <row r="2187" spans="6:21" x14ac:dyDescent="0.55000000000000004">
      <c r="F2187"/>
      <c r="G2187"/>
      <c r="J2187" s="10"/>
      <c r="O2187" s="26"/>
      <c r="T2187" s="10"/>
      <c r="U2187" s="22"/>
    </row>
    <row r="2188" spans="6:21" x14ac:dyDescent="0.55000000000000004">
      <c r="F2188"/>
      <c r="G2188"/>
      <c r="J2188" s="10"/>
      <c r="O2188" s="26"/>
      <c r="T2188" s="10"/>
      <c r="U2188" s="22"/>
    </row>
    <row r="2189" spans="6:21" x14ac:dyDescent="0.55000000000000004">
      <c r="F2189"/>
      <c r="G2189"/>
      <c r="J2189" s="10"/>
      <c r="O2189" s="26"/>
      <c r="T2189" s="10"/>
      <c r="U2189" s="22"/>
    </row>
    <row r="2190" spans="6:21" x14ac:dyDescent="0.55000000000000004">
      <c r="F2190"/>
      <c r="G2190"/>
      <c r="J2190" s="10"/>
      <c r="O2190" s="26"/>
      <c r="T2190" s="10"/>
      <c r="U2190" s="22"/>
    </row>
    <row r="2191" spans="6:21" x14ac:dyDescent="0.55000000000000004">
      <c r="F2191"/>
      <c r="G2191"/>
      <c r="J2191" s="10"/>
      <c r="O2191" s="26"/>
      <c r="T2191" s="10"/>
      <c r="U2191" s="22"/>
    </row>
    <row r="2192" spans="6:21" x14ac:dyDescent="0.55000000000000004">
      <c r="F2192"/>
      <c r="G2192"/>
      <c r="J2192" s="10"/>
      <c r="O2192" s="26"/>
      <c r="T2192" s="10"/>
      <c r="U2192" s="22"/>
    </row>
    <row r="2193" spans="6:21" x14ac:dyDescent="0.55000000000000004">
      <c r="F2193"/>
      <c r="G2193"/>
      <c r="J2193" s="10"/>
      <c r="O2193" s="26"/>
      <c r="T2193" s="10"/>
      <c r="U2193" s="22"/>
    </row>
    <row r="2194" spans="6:21" x14ac:dyDescent="0.55000000000000004">
      <c r="F2194"/>
      <c r="G2194"/>
      <c r="J2194" s="10"/>
      <c r="O2194" s="26"/>
      <c r="T2194" s="10"/>
      <c r="U2194" s="22"/>
    </row>
    <row r="2195" spans="6:21" x14ac:dyDescent="0.55000000000000004">
      <c r="F2195"/>
      <c r="G2195"/>
      <c r="J2195" s="10"/>
      <c r="O2195" s="26"/>
      <c r="T2195" s="10"/>
      <c r="U2195" s="22"/>
    </row>
    <row r="2196" spans="6:21" x14ac:dyDescent="0.55000000000000004">
      <c r="F2196"/>
      <c r="G2196"/>
      <c r="J2196" s="10"/>
      <c r="O2196" s="26"/>
      <c r="T2196" s="10"/>
      <c r="U2196" s="22"/>
    </row>
    <row r="2197" spans="6:21" x14ac:dyDescent="0.55000000000000004">
      <c r="F2197"/>
      <c r="G2197"/>
      <c r="J2197" s="10"/>
      <c r="O2197" s="26"/>
      <c r="T2197" s="10"/>
      <c r="U2197" s="22"/>
    </row>
    <row r="2198" spans="6:21" x14ac:dyDescent="0.55000000000000004">
      <c r="F2198"/>
      <c r="G2198"/>
      <c r="J2198" s="10"/>
      <c r="O2198" s="26"/>
      <c r="T2198" s="10"/>
      <c r="U2198" s="22"/>
    </row>
    <row r="2199" spans="6:21" x14ac:dyDescent="0.55000000000000004">
      <c r="F2199"/>
      <c r="G2199"/>
      <c r="J2199" s="10"/>
      <c r="O2199" s="26"/>
      <c r="T2199" s="10"/>
      <c r="U2199" s="22"/>
    </row>
    <row r="2200" spans="6:21" x14ac:dyDescent="0.55000000000000004">
      <c r="F2200"/>
      <c r="G2200"/>
      <c r="J2200" s="10"/>
      <c r="O2200" s="26"/>
      <c r="T2200" s="10"/>
      <c r="U2200" s="22"/>
    </row>
    <row r="2201" spans="6:21" x14ac:dyDescent="0.55000000000000004">
      <c r="F2201"/>
      <c r="G2201"/>
      <c r="J2201" s="10"/>
      <c r="O2201" s="26"/>
      <c r="T2201" s="10"/>
      <c r="U2201" s="22"/>
    </row>
    <row r="2202" spans="6:21" x14ac:dyDescent="0.55000000000000004">
      <c r="F2202"/>
      <c r="G2202"/>
      <c r="J2202" s="10"/>
      <c r="O2202" s="26"/>
      <c r="T2202" s="10"/>
      <c r="U2202" s="22"/>
    </row>
    <row r="2203" spans="6:21" x14ac:dyDescent="0.55000000000000004">
      <c r="F2203"/>
      <c r="G2203"/>
      <c r="J2203" s="10"/>
      <c r="O2203" s="26"/>
      <c r="T2203" s="10"/>
      <c r="U2203" s="22"/>
    </row>
    <row r="2204" spans="6:21" x14ac:dyDescent="0.55000000000000004">
      <c r="F2204"/>
      <c r="G2204"/>
      <c r="J2204" s="10"/>
      <c r="O2204" s="26"/>
      <c r="T2204" s="10"/>
      <c r="U2204" s="22"/>
    </row>
    <row r="2205" spans="6:21" x14ac:dyDescent="0.55000000000000004">
      <c r="F2205"/>
      <c r="G2205"/>
      <c r="J2205" s="10"/>
      <c r="O2205" s="26"/>
      <c r="T2205" s="10"/>
      <c r="U2205" s="22"/>
    </row>
    <row r="2206" spans="6:21" x14ac:dyDescent="0.55000000000000004">
      <c r="F2206"/>
      <c r="G2206"/>
      <c r="J2206" s="10"/>
      <c r="O2206" s="26"/>
      <c r="T2206" s="10"/>
      <c r="U2206" s="22"/>
    </row>
    <row r="2207" spans="6:21" x14ac:dyDescent="0.55000000000000004">
      <c r="F2207"/>
      <c r="G2207"/>
      <c r="J2207" s="10"/>
      <c r="O2207" s="26"/>
      <c r="T2207" s="10"/>
      <c r="U2207" s="22"/>
    </row>
    <row r="2208" spans="6:21" x14ac:dyDescent="0.55000000000000004">
      <c r="F2208"/>
      <c r="G2208"/>
      <c r="J2208" s="10"/>
      <c r="O2208" s="26"/>
      <c r="T2208" s="10"/>
      <c r="U2208" s="22"/>
    </row>
    <row r="2209" spans="6:21" x14ac:dyDescent="0.55000000000000004">
      <c r="F2209"/>
      <c r="G2209"/>
      <c r="J2209" s="10"/>
      <c r="O2209" s="26"/>
      <c r="T2209" s="10"/>
      <c r="U2209" s="22"/>
    </row>
    <row r="2210" spans="6:21" x14ac:dyDescent="0.55000000000000004">
      <c r="F2210"/>
      <c r="G2210"/>
      <c r="J2210" s="10"/>
      <c r="O2210" s="26"/>
      <c r="T2210" s="10"/>
      <c r="U2210" s="22"/>
    </row>
    <row r="2211" spans="6:21" x14ac:dyDescent="0.55000000000000004">
      <c r="F2211"/>
      <c r="G2211"/>
      <c r="J2211" s="10"/>
      <c r="O2211" s="26"/>
      <c r="T2211" s="10"/>
      <c r="U2211" s="22"/>
    </row>
    <row r="2212" spans="6:21" x14ac:dyDescent="0.55000000000000004">
      <c r="F2212"/>
      <c r="G2212"/>
      <c r="J2212" s="10"/>
      <c r="O2212" s="26"/>
      <c r="T2212" s="10"/>
      <c r="U2212" s="22"/>
    </row>
    <row r="2213" spans="6:21" x14ac:dyDescent="0.55000000000000004">
      <c r="F2213"/>
      <c r="G2213"/>
      <c r="J2213" s="10"/>
      <c r="O2213" s="26"/>
      <c r="T2213" s="10"/>
      <c r="U2213" s="22"/>
    </row>
    <row r="2214" spans="6:21" x14ac:dyDescent="0.55000000000000004">
      <c r="F2214"/>
      <c r="G2214"/>
      <c r="J2214" s="10"/>
      <c r="O2214" s="26"/>
      <c r="T2214" s="10"/>
      <c r="U2214" s="22"/>
    </row>
    <row r="2215" spans="6:21" x14ac:dyDescent="0.55000000000000004">
      <c r="F2215"/>
      <c r="G2215"/>
      <c r="J2215" s="10"/>
      <c r="O2215" s="26"/>
      <c r="T2215" s="10"/>
      <c r="U2215" s="22"/>
    </row>
    <row r="2216" spans="6:21" x14ac:dyDescent="0.55000000000000004">
      <c r="F2216"/>
      <c r="G2216"/>
      <c r="J2216" s="10"/>
      <c r="O2216" s="26"/>
      <c r="T2216" s="10"/>
      <c r="U2216" s="22"/>
    </row>
    <row r="2217" spans="6:21" x14ac:dyDescent="0.55000000000000004">
      <c r="F2217"/>
      <c r="G2217"/>
      <c r="J2217" s="10"/>
      <c r="O2217" s="26"/>
      <c r="T2217" s="10"/>
      <c r="U2217" s="22"/>
    </row>
    <row r="2218" spans="6:21" x14ac:dyDescent="0.55000000000000004">
      <c r="F2218"/>
      <c r="G2218"/>
      <c r="J2218" s="10"/>
      <c r="O2218" s="26"/>
      <c r="T2218" s="10"/>
      <c r="U2218" s="22"/>
    </row>
    <row r="2219" spans="6:21" x14ac:dyDescent="0.55000000000000004">
      <c r="F2219"/>
      <c r="G2219"/>
      <c r="J2219" s="10"/>
      <c r="O2219" s="26"/>
      <c r="T2219" s="10"/>
      <c r="U2219" s="22"/>
    </row>
    <row r="2220" spans="6:21" x14ac:dyDescent="0.55000000000000004">
      <c r="F2220"/>
      <c r="G2220"/>
      <c r="J2220" s="10"/>
      <c r="O2220" s="26"/>
      <c r="T2220" s="10"/>
      <c r="U2220" s="22"/>
    </row>
    <row r="2221" spans="6:21" x14ac:dyDescent="0.55000000000000004">
      <c r="F2221"/>
      <c r="G2221"/>
      <c r="J2221" s="10"/>
      <c r="O2221" s="26"/>
      <c r="T2221" s="10"/>
      <c r="U2221" s="22"/>
    </row>
    <row r="2222" spans="6:21" x14ac:dyDescent="0.55000000000000004">
      <c r="F2222"/>
      <c r="G2222"/>
      <c r="J2222" s="10"/>
      <c r="O2222" s="26"/>
      <c r="T2222" s="10"/>
      <c r="U2222" s="22"/>
    </row>
    <row r="2223" spans="6:21" x14ac:dyDescent="0.55000000000000004">
      <c r="F2223"/>
      <c r="G2223"/>
      <c r="J2223" s="10"/>
      <c r="O2223" s="26"/>
      <c r="T2223" s="10"/>
      <c r="U2223" s="22"/>
    </row>
    <row r="2224" spans="6:21" x14ac:dyDescent="0.55000000000000004">
      <c r="F2224"/>
      <c r="G2224"/>
      <c r="J2224" s="10"/>
      <c r="O2224" s="26"/>
      <c r="T2224" s="10"/>
      <c r="U2224" s="22"/>
    </row>
    <row r="2225" spans="6:21" x14ac:dyDescent="0.55000000000000004">
      <c r="F2225"/>
      <c r="G2225"/>
      <c r="J2225" s="10"/>
      <c r="O2225" s="26"/>
      <c r="T2225" s="10"/>
      <c r="U2225" s="22"/>
    </row>
    <row r="2226" spans="6:21" x14ac:dyDescent="0.55000000000000004">
      <c r="F2226"/>
      <c r="G2226"/>
      <c r="J2226" s="10"/>
      <c r="O2226" s="26"/>
      <c r="T2226" s="10"/>
      <c r="U2226" s="22"/>
    </row>
    <row r="2227" spans="6:21" x14ac:dyDescent="0.55000000000000004">
      <c r="F2227"/>
      <c r="G2227"/>
      <c r="J2227" s="10"/>
      <c r="O2227" s="26"/>
      <c r="T2227" s="10"/>
      <c r="U2227" s="22"/>
    </row>
    <row r="2228" spans="6:21" x14ac:dyDescent="0.55000000000000004">
      <c r="F2228"/>
      <c r="G2228"/>
      <c r="J2228" s="10"/>
      <c r="O2228" s="26"/>
      <c r="T2228" s="10"/>
      <c r="U2228" s="22"/>
    </row>
    <row r="2229" spans="6:21" x14ac:dyDescent="0.55000000000000004">
      <c r="F2229"/>
      <c r="G2229"/>
      <c r="J2229" s="10"/>
      <c r="O2229" s="26"/>
      <c r="T2229" s="10"/>
      <c r="U2229" s="22"/>
    </row>
    <row r="2230" spans="6:21" x14ac:dyDescent="0.55000000000000004">
      <c r="F2230"/>
      <c r="G2230"/>
      <c r="J2230" s="10"/>
      <c r="O2230" s="26"/>
      <c r="T2230" s="10"/>
      <c r="U2230" s="22"/>
    </row>
    <row r="2231" spans="6:21" x14ac:dyDescent="0.55000000000000004">
      <c r="F2231"/>
      <c r="G2231"/>
      <c r="J2231" s="10"/>
      <c r="O2231" s="26"/>
      <c r="T2231" s="10"/>
      <c r="U2231" s="22"/>
    </row>
    <row r="2232" spans="6:21" x14ac:dyDescent="0.55000000000000004">
      <c r="F2232"/>
      <c r="G2232"/>
      <c r="J2232" s="10"/>
      <c r="O2232" s="26"/>
      <c r="T2232" s="10"/>
      <c r="U2232" s="22"/>
    </row>
    <row r="2233" spans="6:21" x14ac:dyDescent="0.55000000000000004">
      <c r="F2233"/>
      <c r="G2233"/>
      <c r="J2233" s="10"/>
      <c r="O2233" s="26"/>
      <c r="T2233" s="10"/>
      <c r="U2233" s="22"/>
    </row>
    <row r="2234" spans="6:21" x14ac:dyDescent="0.55000000000000004">
      <c r="F2234"/>
      <c r="G2234"/>
      <c r="J2234" s="10"/>
      <c r="O2234" s="26"/>
      <c r="T2234" s="10"/>
      <c r="U2234" s="22"/>
    </row>
    <row r="2235" spans="6:21" x14ac:dyDescent="0.55000000000000004">
      <c r="F2235"/>
      <c r="G2235"/>
      <c r="J2235" s="10"/>
      <c r="O2235" s="26"/>
      <c r="T2235" s="10"/>
      <c r="U2235" s="22"/>
    </row>
    <row r="2236" spans="6:21" x14ac:dyDescent="0.55000000000000004">
      <c r="F2236"/>
      <c r="G2236"/>
      <c r="J2236" s="10"/>
      <c r="O2236" s="26"/>
      <c r="T2236" s="10"/>
      <c r="U2236" s="22"/>
    </row>
    <row r="2237" spans="6:21" x14ac:dyDescent="0.55000000000000004">
      <c r="F2237"/>
      <c r="G2237"/>
      <c r="J2237" s="10"/>
      <c r="O2237" s="26"/>
      <c r="T2237" s="10"/>
      <c r="U2237" s="22"/>
    </row>
    <row r="2238" spans="6:21" x14ac:dyDescent="0.55000000000000004">
      <c r="F2238"/>
      <c r="G2238"/>
      <c r="J2238" s="10"/>
      <c r="O2238" s="26"/>
      <c r="T2238" s="10"/>
      <c r="U2238" s="22"/>
    </row>
    <row r="2239" spans="6:21" x14ac:dyDescent="0.55000000000000004">
      <c r="F2239"/>
      <c r="G2239"/>
      <c r="J2239" s="10"/>
      <c r="O2239" s="26"/>
      <c r="T2239" s="10"/>
      <c r="U2239" s="22"/>
    </row>
    <row r="2240" spans="6:21" x14ac:dyDescent="0.55000000000000004">
      <c r="F2240"/>
      <c r="G2240"/>
      <c r="J2240" s="10"/>
      <c r="O2240" s="26"/>
      <c r="T2240" s="10"/>
      <c r="U2240" s="22"/>
    </row>
    <row r="2241" spans="6:21" x14ac:dyDescent="0.55000000000000004">
      <c r="F2241"/>
      <c r="G2241"/>
      <c r="J2241" s="10"/>
      <c r="O2241" s="26"/>
      <c r="T2241" s="10"/>
      <c r="U2241" s="22"/>
    </row>
    <row r="2242" spans="6:21" x14ac:dyDescent="0.55000000000000004">
      <c r="F2242"/>
      <c r="G2242"/>
      <c r="J2242" s="10"/>
      <c r="O2242" s="26"/>
      <c r="T2242" s="10"/>
      <c r="U2242" s="22"/>
    </row>
    <row r="2243" spans="6:21" x14ac:dyDescent="0.55000000000000004">
      <c r="F2243"/>
      <c r="G2243"/>
      <c r="J2243" s="10"/>
      <c r="O2243" s="26"/>
      <c r="T2243" s="10"/>
      <c r="U2243" s="22"/>
    </row>
    <row r="2244" spans="6:21" x14ac:dyDescent="0.55000000000000004">
      <c r="F2244"/>
      <c r="G2244"/>
      <c r="J2244" s="10"/>
      <c r="O2244" s="26"/>
      <c r="T2244" s="10"/>
      <c r="U2244" s="22"/>
    </row>
    <row r="2245" spans="6:21" x14ac:dyDescent="0.55000000000000004">
      <c r="F2245"/>
      <c r="G2245"/>
      <c r="J2245" s="10"/>
      <c r="O2245" s="26"/>
      <c r="T2245" s="10"/>
      <c r="U2245" s="22"/>
    </row>
    <row r="2246" spans="6:21" x14ac:dyDescent="0.55000000000000004">
      <c r="F2246"/>
      <c r="G2246"/>
      <c r="J2246" s="10"/>
      <c r="O2246" s="26"/>
      <c r="T2246" s="10"/>
      <c r="U2246" s="22"/>
    </row>
    <row r="2247" spans="6:21" x14ac:dyDescent="0.55000000000000004">
      <c r="F2247"/>
      <c r="G2247"/>
      <c r="J2247" s="10"/>
      <c r="O2247" s="26"/>
      <c r="T2247" s="10"/>
      <c r="U2247" s="22"/>
    </row>
    <row r="2248" spans="6:21" x14ac:dyDescent="0.55000000000000004">
      <c r="F2248"/>
      <c r="G2248"/>
      <c r="J2248" s="10"/>
      <c r="O2248" s="26"/>
      <c r="T2248" s="10"/>
      <c r="U2248" s="22"/>
    </row>
    <row r="2249" spans="6:21" x14ac:dyDescent="0.55000000000000004">
      <c r="F2249"/>
      <c r="G2249"/>
      <c r="J2249" s="10"/>
      <c r="O2249" s="26"/>
      <c r="T2249" s="10"/>
      <c r="U2249" s="22"/>
    </row>
    <row r="2250" spans="6:21" x14ac:dyDescent="0.55000000000000004">
      <c r="F2250"/>
      <c r="G2250"/>
      <c r="J2250" s="10"/>
      <c r="O2250" s="26"/>
      <c r="T2250" s="10"/>
      <c r="U2250" s="22"/>
    </row>
    <row r="2251" spans="6:21" x14ac:dyDescent="0.55000000000000004">
      <c r="F2251"/>
      <c r="G2251"/>
      <c r="J2251" s="10"/>
      <c r="O2251" s="26"/>
      <c r="T2251" s="10"/>
      <c r="U2251" s="22"/>
    </row>
    <row r="2252" spans="6:21" x14ac:dyDescent="0.55000000000000004">
      <c r="F2252"/>
      <c r="G2252"/>
      <c r="J2252" s="10"/>
      <c r="O2252" s="26"/>
      <c r="T2252" s="10"/>
      <c r="U2252" s="22"/>
    </row>
    <row r="2253" spans="6:21" x14ac:dyDescent="0.55000000000000004">
      <c r="F2253"/>
      <c r="G2253"/>
      <c r="J2253" s="10"/>
      <c r="O2253" s="26"/>
      <c r="T2253" s="10"/>
      <c r="U2253" s="22"/>
    </row>
    <row r="2254" spans="6:21" x14ac:dyDescent="0.55000000000000004">
      <c r="F2254"/>
      <c r="G2254"/>
      <c r="J2254" s="10"/>
      <c r="O2254" s="26"/>
      <c r="T2254" s="10"/>
      <c r="U2254" s="22"/>
    </row>
    <row r="2255" spans="6:21" x14ac:dyDescent="0.55000000000000004">
      <c r="F2255"/>
      <c r="G2255"/>
      <c r="J2255" s="10"/>
      <c r="O2255" s="26"/>
      <c r="T2255" s="10"/>
      <c r="U2255" s="22"/>
    </row>
    <row r="2256" spans="6:21" x14ac:dyDescent="0.55000000000000004">
      <c r="F2256"/>
      <c r="G2256"/>
      <c r="J2256" s="10"/>
      <c r="O2256" s="26"/>
      <c r="T2256" s="10"/>
      <c r="U2256" s="22"/>
    </row>
    <row r="2257" spans="6:21" x14ac:dyDescent="0.55000000000000004">
      <c r="F2257"/>
      <c r="G2257"/>
      <c r="J2257" s="10"/>
      <c r="O2257" s="26"/>
      <c r="T2257" s="10"/>
      <c r="U2257" s="22"/>
    </row>
    <row r="2258" spans="6:21" x14ac:dyDescent="0.55000000000000004">
      <c r="F2258"/>
      <c r="G2258"/>
      <c r="J2258" s="10"/>
      <c r="O2258" s="26"/>
      <c r="T2258" s="10"/>
      <c r="U2258" s="22"/>
    </row>
    <row r="2259" spans="6:21" x14ac:dyDescent="0.55000000000000004">
      <c r="F2259"/>
      <c r="G2259"/>
      <c r="J2259" s="10"/>
      <c r="O2259" s="26"/>
      <c r="T2259" s="10"/>
      <c r="U2259" s="22"/>
    </row>
    <row r="2260" spans="6:21" x14ac:dyDescent="0.55000000000000004">
      <c r="F2260"/>
      <c r="G2260"/>
      <c r="J2260" s="10"/>
      <c r="O2260" s="26"/>
      <c r="T2260" s="10"/>
      <c r="U2260" s="22"/>
    </row>
    <row r="2261" spans="6:21" x14ac:dyDescent="0.55000000000000004">
      <c r="F2261"/>
      <c r="G2261"/>
      <c r="J2261" s="10"/>
      <c r="O2261" s="26"/>
      <c r="T2261" s="10"/>
      <c r="U2261" s="22"/>
    </row>
    <row r="2262" spans="6:21" x14ac:dyDescent="0.55000000000000004">
      <c r="F2262"/>
      <c r="G2262"/>
      <c r="J2262" s="10"/>
      <c r="O2262" s="26"/>
      <c r="T2262" s="10"/>
      <c r="U2262" s="22"/>
    </row>
    <row r="2263" spans="6:21" x14ac:dyDescent="0.55000000000000004">
      <c r="F2263"/>
      <c r="G2263"/>
      <c r="J2263" s="10"/>
      <c r="O2263" s="26"/>
      <c r="T2263" s="10"/>
      <c r="U2263" s="22"/>
    </row>
    <row r="2264" spans="6:21" x14ac:dyDescent="0.55000000000000004">
      <c r="F2264"/>
      <c r="G2264"/>
      <c r="J2264" s="10"/>
      <c r="O2264" s="26"/>
      <c r="T2264" s="10"/>
      <c r="U2264" s="22"/>
    </row>
    <row r="2265" spans="6:21" x14ac:dyDescent="0.55000000000000004">
      <c r="F2265"/>
      <c r="G2265"/>
      <c r="J2265" s="10"/>
      <c r="O2265" s="26"/>
      <c r="T2265" s="10"/>
      <c r="U2265" s="22"/>
    </row>
    <row r="2266" spans="6:21" x14ac:dyDescent="0.55000000000000004">
      <c r="F2266"/>
      <c r="G2266"/>
      <c r="J2266" s="10"/>
      <c r="O2266" s="26"/>
      <c r="T2266" s="10"/>
      <c r="U2266" s="22"/>
    </row>
    <row r="2267" spans="6:21" x14ac:dyDescent="0.55000000000000004">
      <c r="F2267"/>
      <c r="G2267"/>
      <c r="J2267" s="10"/>
      <c r="O2267" s="26"/>
      <c r="T2267" s="10"/>
      <c r="U2267" s="22"/>
    </row>
    <row r="2268" spans="6:21" x14ac:dyDescent="0.55000000000000004">
      <c r="F2268"/>
      <c r="G2268"/>
      <c r="J2268" s="10"/>
      <c r="O2268" s="26"/>
      <c r="T2268" s="10"/>
      <c r="U2268" s="22"/>
    </row>
    <row r="2269" spans="6:21" x14ac:dyDescent="0.55000000000000004">
      <c r="F2269"/>
      <c r="G2269"/>
      <c r="J2269" s="10"/>
      <c r="O2269" s="26"/>
      <c r="T2269" s="10"/>
      <c r="U2269" s="22"/>
    </row>
    <row r="2270" spans="6:21" x14ac:dyDescent="0.55000000000000004">
      <c r="F2270"/>
      <c r="G2270"/>
      <c r="J2270" s="10"/>
      <c r="O2270" s="26"/>
      <c r="T2270" s="10"/>
      <c r="U2270" s="22"/>
    </row>
    <row r="2271" spans="6:21" x14ac:dyDescent="0.55000000000000004">
      <c r="F2271"/>
      <c r="G2271"/>
      <c r="J2271" s="10"/>
      <c r="O2271" s="26"/>
      <c r="T2271" s="10"/>
      <c r="U2271" s="22"/>
    </row>
    <row r="2272" spans="6:21" x14ac:dyDescent="0.55000000000000004">
      <c r="F2272"/>
      <c r="G2272"/>
      <c r="J2272" s="10"/>
      <c r="O2272" s="26"/>
      <c r="T2272" s="10"/>
      <c r="U2272" s="22"/>
    </row>
    <row r="2273" spans="6:21" x14ac:dyDescent="0.55000000000000004">
      <c r="F2273"/>
      <c r="G2273"/>
      <c r="J2273" s="10"/>
      <c r="O2273" s="26"/>
      <c r="T2273" s="10"/>
      <c r="U2273" s="22"/>
    </row>
    <row r="2274" spans="6:21" x14ac:dyDescent="0.55000000000000004">
      <c r="F2274"/>
      <c r="G2274"/>
      <c r="J2274" s="10"/>
      <c r="O2274" s="26"/>
      <c r="T2274" s="10"/>
      <c r="U2274" s="22"/>
    </row>
    <row r="2275" spans="6:21" x14ac:dyDescent="0.55000000000000004">
      <c r="F2275"/>
      <c r="G2275"/>
      <c r="J2275" s="10"/>
      <c r="O2275" s="26"/>
      <c r="T2275" s="10"/>
      <c r="U2275" s="22"/>
    </row>
    <row r="2276" spans="6:21" x14ac:dyDescent="0.55000000000000004">
      <c r="F2276"/>
      <c r="G2276"/>
      <c r="J2276" s="10"/>
      <c r="O2276" s="26"/>
      <c r="T2276" s="10"/>
      <c r="U2276" s="22"/>
    </row>
    <row r="2277" spans="6:21" x14ac:dyDescent="0.55000000000000004">
      <c r="F2277"/>
      <c r="G2277"/>
      <c r="J2277" s="10"/>
      <c r="O2277" s="26"/>
      <c r="T2277" s="10"/>
      <c r="U2277" s="22"/>
    </row>
    <row r="2278" spans="6:21" x14ac:dyDescent="0.55000000000000004">
      <c r="F2278"/>
      <c r="G2278"/>
      <c r="J2278" s="10"/>
      <c r="O2278" s="26"/>
      <c r="T2278" s="10"/>
      <c r="U2278" s="22"/>
    </row>
    <row r="2279" spans="6:21" x14ac:dyDescent="0.55000000000000004">
      <c r="F2279"/>
      <c r="G2279"/>
      <c r="J2279" s="10"/>
      <c r="O2279" s="26"/>
      <c r="T2279" s="10"/>
      <c r="U2279" s="22"/>
    </row>
    <row r="2280" spans="6:21" x14ac:dyDescent="0.55000000000000004">
      <c r="F2280"/>
      <c r="G2280"/>
      <c r="J2280" s="10"/>
      <c r="O2280" s="26"/>
      <c r="T2280" s="10"/>
      <c r="U2280" s="22"/>
    </row>
    <row r="2281" spans="6:21" x14ac:dyDescent="0.55000000000000004">
      <c r="F2281"/>
      <c r="G2281"/>
      <c r="J2281" s="10"/>
      <c r="O2281" s="26"/>
      <c r="T2281" s="10"/>
      <c r="U2281" s="22"/>
    </row>
    <row r="2282" spans="6:21" x14ac:dyDescent="0.55000000000000004">
      <c r="F2282"/>
      <c r="G2282"/>
      <c r="J2282" s="10"/>
      <c r="O2282" s="26"/>
      <c r="T2282" s="10"/>
      <c r="U2282" s="22"/>
    </row>
    <row r="2283" spans="6:21" x14ac:dyDescent="0.55000000000000004">
      <c r="F2283"/>
      <c r="G2283"/>
      <c r="J2283" s="10"/>
      <c r="O2283" s="26"/>
      <c r="T2283" s="10"/>
      <c r="U2283" s="22"/>
    </row>
    <row r="2284" spans="6:21" x14ac:dyDescent="0.55000000000000004">
      <c r="F2284"/>
      <c r="G2284"/>
      <c r="J2284" s="10"/>
      <c r="O2284" s="26"/>
      <c r="T2284" s="10"/>
      <c r="U2284" s="22"/>
    </row>
    <row r="2285" spans="6:21" x14ac:dyDescent="0.55000000000000004">
      <c r="F2285"/>
      <c r="G2285"/>
      <c r="J2285" s="10"/>
      <c r="O2285" s="26"/>
      <c r="T2285" s="10"/>
      <c r="U2285" s="22"/>
    </row>
    <row r="2286" spans="6:21" x14ac:dyDescent="0.55000000000000004">
      <c r="F2286"/>
      <c r="G2286"/>
      <c r="J2286" s="10"/>
      <c r="O2286" s="26"/>
      <c r="T2286" s="10"/>
      <c r="U2286" s="22"/>
    </row>
    <row r="2287" spans="6:21" x14ac:dyDescent="0.55000000000000004">
      <c r="F2287"/>
      <c r="G2287"/>
      <c r="J2287" s="10"/>
      <c r="O2287" s="26"/>
      <c r="T2287" s="10"/>
      <c r="U2287" s="22"/>
    </row>
    <row r="2288" spans="6:21" x14ac:dyDescent="0.55000000000000004">
      <c r="F2288"/>
      <c r="G2288"/>
      <c r="J2288" s="10"/>
      <c r="O2288" s="26"/>
      <c r="T2288" s="10"/>
      <c r="U2288" s="22"/>
    </row>
    <row r="2289" spans="6:21" x14ac:dyDescent="0.55000000000000004">
      <c r="F2289"/>
      <c r="G2289"/>
      <c r="J2289" s="10"/>
      <c r="O2289" s="26"/>
      <c r="T2289" s="10"/>
      <c r="U2289" s="22"/>
    </row>
    <row r="2290" spans="6:21" x14ac:dyDescent="0.55000000000000004">
      <c r="F2290"/>
      <c r="G2290"/>
      <c r="J2290" s="10"/>
      <c r="O2290" s="26"/>
      <c r="T2290" s="10"/>
      <c r="U2290" s="22"/>
    </row>
    <row r="2291" spans="6:21" x14ac:dyDescent="0.55000000000000004">
      <c r="F2291"/>
      <c r="G2291"/>
      <c r="J2291" s="10"/>
      <c r="O2291" s="26"/>
      <c r="T2291" s="10"/>
      <c r="U2291" s="22"/>
    </row>
    <row r="2292" spans="6:21" x14ac:dyDescent="0.55000000000000004">
      <c r="F2292"/>
      <c r="G2292"/>
      <c r="J2292" s="10"/>
      <c r="O2292" s="26"/>
      <c r="T2292" s="10"/>
      <c r="U2292" s="22"/>
    </row>
    <row r="2293" spans="6:21" x14ac:dyDescent="0.55000000000000004">
      <c r="F2293"/>
      <c r="G2293"/>
      <c r="J2293" s="10"/>
      <c r="O2293" s="26"/>
      <c r="T2293" s="10"/>
      <c r="U2293" s="22"/>
    </row>
    <row r="2294" spans="6:21" x14ac:dyDescent="0.55000000000000004">
      <c r="F2294"/>
      <c r="G2294"/>
      <c r="J2294" s="10"/>
      <c r="O2294" s="26"/>
      <c r="T2294" s="10"/>
      <c r="U2294" s="22"/>
    </row>
    <row r="2295" spans="6:21" x14ac:dyDescent="0.55000000000000004">
      <c r="F2295"/>
      <c r="G2295"/>
      <c r="J2295" s="10"/>
      <c r="O2295" s="26"/>
      <c r="T2295" s="10"/>
      <c r="U2295" s="22"/>
    </row>
    <row r="2296" spans="6:21" x14ac:dyDescent="0.55000000000000004">
      <c r="F2296"/>
      <c r="G2296"/>
      <c r="J2296" s="10"/>
      <c r="O2296" s="26"/>
      <c r="T2296" s="10"/>
      <c r="U2296" s="22"/>
    </row>
    <row r="2297" spans="6:21" x14ac:dyDescent="0.55000000000000004">
      <c r="F2297"/>
      <c r="G2297"/>
      <c r="J2297" s="10"/>
      <c r="O2297" s="26"/>
      <c r="T2297" s="10"/>
      <c r="U2297" s="22"/>
    </row>
    <row r="2298" spans="6:21" x14ac:dyDescent="0.55000000000000004">
      <c r="F2298"/>
      <c r="G2298"/>
      <c r="J2298" s="10"/>
      <c r="O2298" s="26"/>
      <c r="T2298" s="10"/>
      <c r="U2298" s="22"/>
    </row>
    <row r="2299" spans="6:21" x14ac:dyDescent="0.55000000000000004">
      <c r="F2299"/>
      <c r="G2299"/>
      <c r="J2299" s="10"/>
      <c r="O2299" s="26"/>
      <c r="T2299" s="10"/>
      <c r="U2299" s="22"/>
    </row>
    <row r="2300" spans="6:21" x14ac:dyDescent="0.55000000000000004">
      <c r="F2300"/>
      <c r="G2300"/>
      <c r="J2300" s="10"/>
      <c r="O2300" s="26"/>
      <c r="T2300" s="10"/>
      <c r="U2300" s="22"/>
    </row>
    <row r="2301" spans="6:21" x14ac:dyDescent="0.55000000000000004">
      <c r="F2301"/>
      <c r="G2301"/>
      <c r="J2301" s="10"/>
      <c r="O2301" s="26"/>
      <c r="T2301" s="10"/>
      <c r="U2301" s="22"/>
    </row>
    <row r="2302" spans="6:21" x14ac:dyDescent="0.55000000000000004">
      <c r="F2302"/>
      <c r="G2302"/>
      <c r="J2302" s="10"/>
      <c r="O2302" s="26"/>
      <c r="T2302" s="10"/>
      <c r="U2302" s="22"/>
    </row>
    <row r="2303" spans="6:21" x14ac:dyDescent="0.55000000000000004">
      <c r="F2303"/>
      <c r="G2303"/>
      <c r="J2303" s="10"/>
      <c r="O2303" s="26"/>
      <c r="T2303" s="10"/>
      <c r="U2303" s="22"/>
    </row>
    <row r="2304" spans="6:21" x14ac:dyDescent="0.55000000000000004">
      <c r="F2304"/>
      <c r="G2304"/>
      <c r="J2304" s="10"/>
      <c r="O2304" s="26"/>
      <c r="T2304" s="10"/>
      <c r="U2304" s="22"/>
    </row>
    <row r="2305" spans="6:21" x14ac:dyDescent="0.55000000000000004">
      <c r="F2305"/>
      <c r="G2305"/>
      <c r="J2305" s="10"/>
      <c r="O2305" s="26"/>
      <c r="T2305" s="10"/>
      <c r="U2305" s="22"/>
    </row>
    <row r="2306" spans="6:21" x14ac:dyDescent="0.55000000000000004">
      <c r="F2306"/>
      <c r="G2306"/>
      <c r="J2306" s="10"/>
      <c r="O2306" s="26"/>
      <c r="T2306" s="10"/>
      <c r="U2306" s="22"/>
    </row>
    <row r="2307" spans="6:21" x14ac:dyDescent="0.55000000000000004">
      <c r="F2307"/>
      <c r="G2307"/>
      <c r="J2307" s="10"/>
      <c r="O2307" s="26"/>
      <c r="T2307" s="10"/>
      <c r="U2307" s="22"/>
    </row>
    <row r="2308" spans="6:21" x14ac:dyDescent="0.55000000000000004">
      <c r="F2308"/>
      <c r="G2308"/>
      <c r="J2308" s="10"/>
      <c r="O2308" s="26"/>
      <c r="T2308" s="10"/>
      <c r="U2308" s="22"/>
    </row>
    <row r="2309" spans="6:21" x14ac:dyDescent="0.55000000000000004">
      <c r="F2309"/>
      <c r="G2309"/>
      <c r="J2309" s="10"/>
      <c r="O2309" s="26"/>
      <c r="T2309" s="10"/>
      <c r="U2309" s="22"/>
    </row>
    <row r="2310" spans="6:21" x14ac:dyDescent="0.55000000000000004">
      <c r="F2310"/>
      <c r="G2310"/>
      <c r="J2310" s="10"/>
      <c r="O2310" s="26"/>
      <c r="T2310" s="10"/>
      <c r="U2310" s="22"/>
    </row>
    <row r="2311" spans="6:21" x14ac:dyDescent="0.55000000000000004">
      <c r="F2311"/>
      <c r="G2311"/>
      <c r="J2311" s="10"/>
      <c r="O2311" s="26"/>
      <c r="T2311" s="10"/>
      <c r="U2311" s="22"/>
    </row>
    <row r="2312" spans="6:21" x14ac:dyDescent="0.55000000000000004">
      <c r="F2312"/>
      <c r="G2312"/>
      <c r="J2312" s="10"/>
      <c r="O2312" s="26"/>
      <c r="T2312" s="10"/>
      <c r="U2312" s="22"/>
    </row>
    <row r="2313" spans="6:21" x14ac:dyDescent="0.55000000000000004">
      <c r="F2313"/>
      <c r="G2313"/>
      <c r="J2313" s="10"/>
      <c r="O2313" s="26"/>
      <c r="T2313" s="10"/>
      <c r="U2313" s="22"/>
    </row>
    <row r="2314" spans="6:21" x14ac:dyDescent="0.55000000000000004">
      <c r="F2314"/>
      <c r="G2314"/>
      <c r="J2314" s="10"/>
      <c r="O2314" s="26"/>
      <c r="T2314" s="10"/>
      <c r="U2314" s="22"/>
    </row>
    <row r="2315" spans="6:21" x14ac:dyDescent="0.55000000000000004">
      <c r="F2315"/>
      <c r="G2315"/>
      <c r="J2315" s="10"/>
      <c r="O2315" s="26"/>
      <c r="T2315" s="10"/>
      <c r="U2315" s="22"/>
    </row>
    <row r="2316" spans="6:21" x14ac:dyDescent="0.55000000000000004">
      <c r="F2316"/>
      <c r="G2316"/>
      <c r="J2316" s="10"/>
      <c r="O2316" s="26"/>
      <c r="T2316" s="10"/>
      <c r="U2316" s="22"/>
    </row>
    <row r="2317" spans="6:21" x14ac:dyDescent="0.55000000000000004">
      <c r="F2317"/>
      <c r="G2317"/>
      <c r="J2317" s="10"/>
      <c r="O2317" s="26"/>
      <c r="T2317" s="10"/>
      <c r="U2317" s="22"/>
    </row>
    <row r="2318" spans="6:21" x14ac:dyDescent="0.55000000000000004">
      <c r="F2318"/>
      <c r="G2318"/>
      <c r="J2318" s="10"/>
      <c r="O2318" s="26"/>
      <c r="T2318" s="10"/>
      <c r="U2318" s="22"/>
    </row>
    <row r="2319" spans="6:21" x14ac:dyDescent="0.55000000000000004">
      <c r="F2319"/>
      <c r="G2319"/>
      <c r="J2319" s="10"/>
      <c r="O2319" s="26"/>
      <c r="T2319" s="10"/>
      <c r="U2319" s="22"/>
    </row>
    <row r="2320" spans="6:21" x14ac:dyDescent="0.55000000000000004">
      <c r="F2320"/>
      <c r="G2320"/>
      <c r="J2320" s="10"/>
      <c r="O2320" s="26"/>
      <c r="T2320" s="10"/>
      <c r="U2320" s="22"/>
    </row>
    <row r="2321" spans="6:21" x14ac:dyDescent="0.55000000000000004">
      <c r="F2321"/>
      <c r="G2321"/>
      <c r="J2321" s="10"/>
      <c r="O2321" s="26"/>
      <c r="T2321" s="10"/>
      <c r="U2321" s="22"/>
    </row>
    <row r="2322" spans="6:21" x14ac:dyDescent="0.55000000000000004">
      <c r="F2322"/>
      <c r="G2322"/>
      <c r="J2322" s="10"/>
      <c r="O2322" s="26"/>
      <c r="T2322" s="10"/>
      <c r="U2322" s="22"/>
    </row>
    <row r="2323" spans="6:21" x14ac:dyDescent="0.55000000000000004">
      <c r="F2323"/>
      <c r="G2323"/>
      <c r="J2323" s="10"/>
      <c r="O2323" s="26"/>
      <c r="T2323" s="10"/>
      <c r="U2323" s="22"/>
    </row>
    <row r="2324" spans="6:21" x14ac:dyDescent="0.55000000000000004">
      <c r="F2324"/>
      <c r="G2324"/>
      <c r="J2324" s="10"/>
      <c r="O2324" s="26"/>
      <c r="T2324" s="10"/>
      <c r="U2324" s="22"/>
    </row>
    <row r="2325" spans="6:21" x14ac:dyDescent="0.55000000000000004">
      <c r="F2325"/>
      <c r="G2325"/>
      <c r="J2325" s="10"/>
      <c r="O2325" s="26"/>
      <c r="T2325" s="10"/>
      <c r="U2325" s="22"/>
    </row>
    <row r="2326" spans="6:21" x14ac:dyDescent="0.55000000000000004">
      <c r="F2326"/>
      <c r="G2326"/>
      <c r="J2326" s="10"/>
      <c r="O2326" s="26"/>
      <c r="T2326" s="10"/>
      <c r="U2326" s="22"/>
    </row>
    <row r="2327" spans="6:21" x14ac:dyDescent="0.55000000000000004">
      <c r="F2327"/>
      <c r="G2327"/>
      <c r="J2327" s="10"/>
      <c r="O2327" s="26"/>
      <c r="T2327" s="10"/>
      <c r="U2327" s="22"/>
    </row>
    <row r="2328" spans="6:21" x14ac:dyDescent="0.55000000000000004">
      <c r="F2328"/>
      <c r="G2328"/>
      <c r="J2328" s="10"/>
      <c r="O2328" s="26"/>
      <c r="T2328" s="10"/>
      <c r="U2328" s="22"/>
    </row>
    <row r="2329" spans="6:21" x14ac:dyDescent="0.55000000000000004">
      <c r="F2329"/>
      <c r="G2329"/>
      <c r="J2329" s="10"/>
      <c r="O2329" s="26"/>
      <c r="T2329" s="10"/>
      <c r="U2329" s="22"/>
    </row>
    <row r="2330" spans="6:21" x14ac:dyDescent="0.55000000000000004">
      <c r="F2330"/>
      <c r="G2330"/>
      <c r="J2330" s="10"/>
      <c r="O2330" s="26"/>
      <c r="T2330" s="10"/>
      <c r="U2330" s="22"/>
    </row>
    <row r="2331" spans="6:21" x14ac:dyDescent="0.55000000000000004">
      <c r="F2331"/>
      <c r="G2331"/>
      <c r="J2331" s="10"/>
      <c r="O2331" s="26"/>
      <c r="T2331" s="10"/>
      <c r="U2331" s="22"/>
    </row>
    <row r="2332" spans="6:21" x14ac:dyDescent="0.55000000000000004">
      <c r="F2332"/>
      <c r="G2332"/>
      <c r="J2332" s="10"/>
      <c r="O2332" s="26"/>
      <c r="T2332" s="10"/>
      <c r="U2332" s="22"/>
    </row>
    <row r="2333" spans="6:21" x14ac:dyDescent="0.55000000000000004">
      <c r="F2333"/>
      <c r="G2333"/>
      <c r="J2333" s="10"/>
      <c r="O2333" s="26"/>
      <c r="T2333" s="10"/>
      <c r="U2333" s="22"/>
    </row>
    <row r="2334" spans="6:21" x14ac:dyDescent="0.55000000000000004">
      <c r="F2334"/>
      <c r="G2334"/>
      <c r="J2334" s="10"/>
      <c r="O2334" s="26"/>
      <c r="T2334" s="10"/>
      <c r="U2334" s="22"/>
    </row>
    <row r="2335" spans="6:21" x14ac:dyDescent="0.55000000000000004">
      <c r="F2335"/>
      <c r="G2335"/>
      <c r="J2335" s="10"/>
      <c r="O2335" s="26"/>
      <c r="T2335" s="10"/>
      <c r="U2335" s="22"/>
    </row>
    <row r="2336" spans="6:21" x14ac:dyDescent="0.55000000000000004">
      <c r="F2336"/>
      <c r="G2336"/>
      <c r="J2336" s="10"/>
      <c r="O2336" s="26"/>
      <c r="T2336" s="10"/>
      <c r="U2336" s="22"/>
    </row>
    <row r="2337" spans="6:21" x14ac:dyDescent="0.55000000000000004">
      <c r="F2337"/>
      <c r="G2337"/>
      <c r="J2337" s="10"/>
      <c r="O2337" s="26"/>
      <c r="T2337" s="10"/>
      <c r="U2337" s="22"/>
    </row>
    <row r="2338" spans="6:21" x14ac:dyDescent="0.55000000000000004">
      <c r="F2338"/>
      <c r="G2338"/>
      <c r="J2338" s="10"/>
      <c r="O2338" s="26"/>
      <c r="T2338" s="10"/>
      <c r="U2338" s="22"/>
    </row>
    <row r="2339" spans="6:21" x14ac:dyDescent="0.55000000000000004">
      <c r="F2339"/>
      <c r="G2339"/>
      <c r="J2339" s="10"/>
      <c r="O2339" s="26"/>
      <c r="T2339" s="10"/>
      <c r="U2339" s="22"/>
    </row>
    <row r="2340" spans="6:21" x14ac:dyDescent="0.55000000000000004">
      <c r="F2340"/>
      <c r="G2340"/>
      <c r="J2340" s="10"/>
      <c r="O2340" s="26"/>
      <c r="T2340" s="10"/>
      <c r="U2340" s="22"/>
    </row>
    <row r="2341" spans="6:21" x14ac:dyDescent="0.55000000000000004">
      <c r="F2341"/>
      <c r="G2341"/>
      <c r="J2341" s="10"/>
      <c r="O2341" s="26"/>
      <c r="T2341" s="10"/>
      <c r="U2341" s="22"/>
    </row>
    <row r="2342" spans="6:21" x14ac:dyDescent="0.55000000000000004">
      <c r="F2342"/>
      <c r="G2342"/>
      <c r="J2342" s="10"/>
      <c r="O2342" s="26"/>
      <c r="T2342" s="10"/>
      <c r="U2342" s="22"/>
    </row>
    <row r="2343" spans="6:21" x14ac:dyDescent="0.55000000000000004">
      <c r="F2343"/>
      <c r="G2343"/>
      <c r="J2343" s="10"/>
      <c r="O2343" s="26"/>
      <c r="T2343" s="10"/>
      <c r="U2343" s="22"/>
    </row>
    <row r="2344" spans="6:21" x14ac:dyDescent="0.55000000000000004">
      <c r="F2344"/>
      <c r="G2344"/>
      <c r="J2344" s="10"/>
      <c r="O2344" s="26"/>
      <c r="T2344" s="10"/>
      <c r="U2344" s="22"/>
    </row>
    <row r="2345" spans="6:21" x14ac:dyDescent="0.55000000000000004">
      <c r="F2345"/>
      <c r="G2345"/>
      <c r="J2345" s="10"/>
      <c r="O2345" s="26"/>
      <c r="T2345" s="10"/>
      <c r="U2345" s="22"/>
    </row>
    <row r="2346" spans="6:21" x14ac:dyDescent="0.55000000000000004">
      <c r="F2346"/>
      <c r="G2346"/>
      <c r="J2346" s="10"/>
      <c r="O2346" s="26"/>
      <c r="T2346" s="10"/>
      <c r="U2346" s="22"/>
    </row>
    <row r="2347" spans="6:21" x14ac:dyDescent="0.55000000000000004">
      <c r="F2347"/>
      <c r="G2347"/>
      <c r="J2347" s="10"/>
      <c r="O2347" s="26"/>
      <c r="T2347" s="10"/>
      <c r="U2347" s="22"/>
    </row>
    <row r="2348" spans="6:21" x14ac:dyDescent="0.55000000000000004">
      <c r="F2348"/>
      <c r="G2348"/>
      <c r="J2348" s="10"/>
      <c r="O2348" s="26"/>
      <c r="T2348" s="10"/>
      <c r="U2348" s="22"/>
    </row>
    <row r="2349" spans="6:21" x14ac:dyDescent="0.55000000000000004">
      <c r="F2349"/>
      <c r="G2349"/>
      <c r="J2349" s="10"/>
      <c r="O2349" s="26"/>
      <c r="T2349" s="10"/>
      <c r="U2349" s="22"/>
    </row>
    <row r="2350" spans="6:21" x14ac:dyDescent="0.55000000000000004">
      <c r="F2350"/>
      <c r="G2350"/>
      <c r="J2350" s="10"/>
      <c r="O2350" s="26"/>
      <c r="T2350" s="10"/>
      <c r="U2350" s="22"/>
    </row>
    <row r="2351" spans="6:21" x14ac:dyDescent="0.55000000000000004">
      <c r="F2351"/>
      <c r="G2351"/>
      <c r="J2351" s="10"/>
      <c r="O2351" s="26"/>
      <c r="T2351" s="10"/>
      <c r="U2351" s="22"/>
    </row>
    <row r="2352" spans="6:21" x14ac:dyDescent="0.55000000000000004">
      <c r="F2352"/>
      <c r="G2352"/>
      <c r="J2352" s="10"/>
      <c r="O2352" s="26"/>
      <c r="T2352" s="10"/>
      <c r="U2352" s="22"/>
    </row>
    <row r="2353" spans="6:21" x14ac:dyDescent="0.55000000000000004">
      <c r="F2353"/>
      <c r="G2353"/>
      <c r="J2353" s="10"/>
      <c r="O2353" s="26"/>
      <c r="T2353" s="10"/>
      <c r="U2353" s="22"/>
    </row>
  </sheetData>
  <sortState xmlns:xlrd2="http://schemas.microsoft.com/office/spreadsheetml/2017/richdata2" ref="B4:U26">
    <sortCondition descending="1" ref="U4:U26"/>
  </sortState>
  <mergeCells count="7">
    <mergeCell ref="A1:U1"/>
    <mergeCell ref="A2:A3"/>
    <mergeCell ref="B2:B3"/>
    <mergeCell ref="C2:E2"/>
    <mergeCell ref="F2:J2"/>
    <mergeCell ref="K2:O2"/>
    <mergeCell ref="P2:T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D543B-1CA3-40CA-87B8-0126F700625F}">
  <sheetPr>
    <tabColor theme="5" tint="0.59999389629810485"/>
  </sheetPr>
  <dimension ref="A1:W2352"/>
  <sheetViews>
    <sheetView zoomScaleNormal="100" workbookViewId="0">
      <selection sqref="A1:U1"/>
    </sheetView>
  </sheetViews>
  <sheetFormatPr defaultRowHeight="14.4" x14ac:dyDescent="0.55000000000000004"/>
  <cols>
    <col min="1" max="1" width="6" customWidth="1"/>
    <col min="2" max="2" width="5.1015625" style="10" customWidth="1"/>
    <col min="3" max="3" width="17" customWidth="1"/>
    <col min="4" max="4" width="26.41796875" customWidth="1"/>
    <col min="5" max="5" width="6.41796875" customWidth="1"/>
    <col min="6" max="7" width="8.5234375" style="1" customWidth="1"/>
    <col min="8" max="8" width="8.5234375" customWidth="1"/>
    <col min="9" max="9" width="6.7890625" customWidth="1"/>
    <col min="10" max="10" width="8.5234375" style="27" customWidth="1"/>
    <col min="11" max="13" width="8.5234375" customWidth="1"/>
    <col min="14" max="14" width="7" customWidth="1"/>
    <col min="15" max="15" width="8.5234375" style="27" customWidth="1"/>
    <col min="16" max="18" width="8.5234375" customWidth="1"/>
    <col min="19" max="19" width="6.3125" customWidth="1"/>
    <col min="20" max="20" width="8.5234375" style="27" customWidth="1"/>
    <col min="21" max="21" width="8.5234375" style="21" customWidth="1"/>
    <col min="22" max="22" width="7.41796875" customWidth="1"/>
    <col min="23" max="23" width="8.89453125" hidden="1" customWidth="1"/>
  </cols>
  <sheetData>
    <row r="1" spans="1:23" ht="37.5" customHeight="1" x14ac:dyDescent="0.55000000000000004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5"/>
    </row>
    <row r="2" spans="1:23" ht="15" customHeight="1" x14ac:dyDescent="0.55000000000000004">
      <c r="A2" s="36" t="s">
        <v>10</v>
      </c>
      <c r="B2" s="38" t="s">
        <v>8</v>
      </c>
      <c r="C2" s="40"/>
      <c r="D2" s="41"/>
      <c r="E2" s="42"/>
      <c r="F2" s="43" t="s">
        <v>12</v>
      </c>
      <c r="G2" s="43"/>
      <c r="H2" s="43"/>
      <c r="I2" s="43"/>
      <c r="J2" s="43"/>
      <c r="K2" s="44" t="s">
        <v>13</v>
      </c>
      <c r="L2" s="44"/>
      <c r="M2" s="44"/>
      <c r="N2" s="44"/>
      <c r="O2" s="44"/>
      <c r="P2" s="43" t="s">
        <v>14</v>
      </c>
      <c r="Q2" s="43"/>
      <c r="R2" s="43"/>
      <c r="S2" s="43"/>
      <c r="T2" s="43"/>
      <c r="U2" s="28"/>
    </row>
    <row r="3" spans="1:23" ht="21" thickBot="1" x14ac:dyDescent="0.6">
      <c r="A3" s="37"/>
      <c r="B3" s="39"/>
      <c r="C3" s="11" t="s">
        <v>0</v>
      </c>
      <c r="D3" s="11" t="s">
        <v>3</v>
      </c>
      <c r="E3" s="11" t="s">
        <v>1</v>
      </c>
      <c r="F3" s="12" t="s">
        <v>4</v>
      </c>
      <c r="G3" s="13" t="s">
        <v>5</v>
      </c>
      <c r="H3" s="4" t="s">
        <v>7</v>
      </c>
      <c r="I3" s="14" t="s">
        <v>6</v>
      </c>
      <c r="J3" s="15" t="s">
        <v>2</v>
      </c>
      <c r="K3" s="12" t="s">
        <v>4</v>
      </c>
      <c r="L3" s="13" t="s">
        <v>5</v>
      </c>
      <c r="M3" s="4" t="s">
        <v>7</v>
      </c>
      <c r="N3" s="14" t="s">
        <v>6</v>
      </c>
      <c r="O3" s="15" t="s">
        <v>2</v>
      </c>
      <c r="P3" s="12" t="s">
        <v>4</v>
      </c>
      <c r="Q3" s="13" t="s">
        <v>5</v>
      </c>
      <c r="R3" s="4" t="s">
        <v>9</v>
      </c>
      <c r="S3" s="14" t="s">
        <v>6</v>
      </c>
      <c r="T3" s="15" t="s">
        <v>2</v>
      </c>
      <c r="U3" s="16" t="s">
        <v>2</v>
      </c>
      <c r="V3" s="32"/>
    </row>
    <row r="4" spans="1:23" ht="14.7" thickTop="1" x14ac:dyDescent="0.55000000000000004">
      <c r="A4" s="29">
        <v>1</v>
      </c>
      <c r="B4" s="8">
        <v>19</v>
      </c>
      <c r="C4" s="3" t="s">
        <v>27</v>
      </c>
      <c r="D4" s="3" t="s">
        <v>49</v>
      </c>
      <c r="E4" s="3" t="s">
        <v>62</v>
      </c>
      <c r="F4" s="5">
        <v>8.6999999999999993</v>
      </c>
      <c r="G4" s="5">
        <v>8.9</v>
      </c>
      <c r="H4" s="3">
        <v>8.5</v>
      </c>
      <c r="I4" s="3">
        <v>0.1</v>
      </c>
      <c r="J4" s="23">
        <f>F4+G4+H4-I4</f>
        <v>26</v>
      </c>
      <c r="K4" s="3">
        <v>8.6999999999999993</v>
      </c>
      <c r="L4" s="3">
        <v>9.1999999999999993</v>
      </c>
      <c r="M4" s="3">
        <v>8.9</v>
      </c>
      <c r="N4" s="3">
        <v>0.1</v>
      </c>
      <c r="O4" s="23">
        <f>K4+L4+M4-N4</f>
        <v>26.699999999999996</v>
      </c>
      <c r="P4" s="3">
        <v>8.4</v>
      </c>
      <c r="Q4" s="3">
        <v>8.6999999999999993</v>
      </c>
      <c r="R4" s="3">
        <v>9</v>
      </c>
      <c r="S4" s="3">
        <v>0.1</v>
      </c>
      <c r="T4" s="23">
        <f>P4+Q4+R4-S4</f>
        <v>26</v>
      </c>
      <c r="U4" s="18">
        <f>J4+O4+T4</f>
        <v>78.699999999999989</v>
      </c>
      <c r="W4">
        <f>U4*1000+V4</f>
        <v>78699.999999999985</v>
      </c>
    </row>
    <row r="5" spans="1:23" x14ac:dyDescent="0.55000000000000004">
      <c r="A5" s="29">
        <v>2</v>
      </c>
      <c r="B5" s="9">
        <v>6</v>
      </c>
      <c r="C5" s="2" t="s">
        <v>71</v>
      </c>
      <c r="D5" s="2" t="s">
        <v>86</v>
      </c>
      <c r="E5" s="2" t="s">
        <v>62</v>
      </c>
      <c r="F5" s="6">
        <v>8.9</v>
      </c>
      <c r="G5" s="6">
        <v>9</v>
      </c>
      <c r="H5" s="2">
        <v>8.6999999999999993</v>
      </c>
      <c r="I5" s="2">
        <v>0</v>
      </c>
      <c r="J5" s="24">
        <f>F5+G5+H5-I5</f>
        <v>26.599999999999998</v>
      </c>
      <c r="K5" s="2">
        <v>8.8000000000000007</v>
      </c>
      <c r="L5" s="2">
        <v>8.5</v>
      </c>
      <c r="M5" s="2">
        <v>8.4</v>
      </c>
      <c r="N5" s="2">
        <v>0</v>
      </c>
      <c r="O5" s="24">
        <f>K5+L5+M5-N5</f>
        <v>25.700000000000003</v>
      </c>
      <c r="P5" s="2">
        <v>8.6</v>
      </c>
      <c r="Q5" s="2">
        <v>9</v>
      </c>
      <c r="R5" s="2">
        <v>8.4</v>
      </c>
      <c r="S5" s="2">
        <v>0</v>
      </c>
      <c r="T5" s="24">
        <f>P5+Q5+R5-S5</f>
        <v>26</v>
      </c>
      <c r="U5" s="17">
        <f>J5+O5+T5</f>
        <v>78.3</v>
      </c>
      <c r="W5">
        <f t="shared" ref="W5:W52" si="0">U5*1000+V5</f>
        <v>78300</v>
      </c>
    </row>
    <row r="6" spans="1:23" x14ac:dyDescent="0.55000000000000004">
      <c r="A6" s="29">
        <v>3</v>
      </c>
      <c r="B6" s="9">
        <v>22</v>
      </c>
      <c r="C6" s="2" t="s">
        <v>25</v>
      </c>
      <c r="D6" s="2" t="s">
        <v>100</v>
      </c>
      <c r="E6" s="2" t="s">
        <v>106</v>
      </c>
      <c r="F6" s="6">
        <v>8.5</v>
      </c>
      <c r="G6" s="6">
        <v>8.6999999999999993</v>
      </c>
      <c r="H6" s="2">
        <v>8.4</v>
      </c>
      <c r="I6" s="2">
        <v>0</v>
      </c>
      <c r="J6" s="24">
        <f>F6+G6+H6-I6</f>
        <v>25.6</v>
      </c>
      <c r="K6" s="2">
        <v>8.5</v>
      </c>
      <c r="L6" s="2">
        <v>9.1</v>
      </c>
      <c r="M6" s="2">
        <v>8.1999999999999993</v>
      </c>
      <c r="N6" s="2">
        <v>0</v>
      </c>
      <c r="O6" s="24">
        <f>K6+L6+M6-N6</f>
        <v>25.8</v>
      </c>
      <c r="P6" s="2">
        <v>8.1999999999999993</v>
      </c>
      <c r="Q6" s="2">
        <v>9</v>
      </c>
      <c r="R6" s="2">
        <v>8.8000000000000007</v>
      </c>
      <c r="S6" s="2">
        <v>0</v>
      </c>
      <c r="T6" s="24">
        <f>P6+Q6+R6-S6</f>
        <v>26</v>
      </c>
      <c r="U6" s="17">
        <f>J6+O6+T6</f>
        <v>77.400000000000006</v>
      </c>
      <c r="W6">
        <f t="shared" si="0"/>
        <v>77400</v>
      </c>
    </row>
    <row r="7" spans="1:23" x14ac:dyDescent="0.55000000000000004">
      <c r="A7" s="29">
        <v>4</v>
      </c>
      <c r="B7" s="9">
        <v>3</v>
      </c>
      <c r="C7" s="2" t="s">
        <v>24</v>
      </c>
      <c r="D7" s="2" t="s">
        <v>84</v>
      </c>
      <c r="E7" s="2" t="s">
        <v>65</v>
      </c>
      <c r="F7" s="6">
        <v>8.6999999999999993</v>
      </c>
      <c r="G7" s="6">
        <v>8.9</v>
      </c>
      <c r="H7" s="2">
        <v>8.5</v>
      </c>
      <c r="I7" s="2">
        <v>0.2</v>
      </c>
      <c r="J7" s="24">
        <f>F7+G7+H7-I7</f>
        <v>25.900000000000002</v>
      </c>
      <c r="K7" s="2">
        <v>7.9</v>
      </c>
      <c r="L7" s="2">
        <v>8.5</v>
      </c>
      <c r="M7" s="2">
        <v>7.8</v>
      </c>
      <c r="N7" s="2">
        <v>0.2</v>
      </c>
      <c r="O7" s="24">
        <f>K7+L7+M7-N7</f>
        <v>24</v>
      </c>
      <c r="P7" s="2">
        <v>8.3000000000000007</v>
      </c>
      <c r="Q7" s="2">
        <v>8.5</v>
      </c>
      <c r="R7" s="2">
        <v>8.1</v>
      </c>
      <c r="S7" s="2">
        <v>0.2</v>
      </c>
      <c r="T7" s="24">
        <f>P7+Q7+R7-S7</f>
        <v>24.7</v>
      </c>
      <c r="U7" s="17">
        <f>J7+O7+T7</f>
        <v>74.600000000000009</v>
      </c>
      <c r="W7">
        <f t="shared" si="0"/>
        <v>74600.000000000015</v>
      </c>
    </row>
    <row r="8" spans="1:23" x14ac:dyDescent="0.55000000000000004">
      <c r="A8" s="29">
        <v>5</v>
      </c>
      <c r="B8" s="9">
        <v>2</v>
      </c>
      <c r="C8" s="2" t="s">
        <v>69</v>
      </c>
      <c r="D8" s="2" t="s">
        <v>83</v>
      </c>
      <c r="E8" s="2" t="s">
        <v>101</v>
      </c>
      <c r="F8" s="6">
        <v>7.9</v>
      </c>
      <c r="G8" s="6">
        <v>8.1</v>
      </c>
      <c r="H8" s="2">
        <v>7.1</v>
      </c>
      <c r="I8" s="2">
        <v>0</v>
      </c>
      <c r="J8" s="24">
        <f>F8+G8+H8-I8</f>
        <v>23.1</v>
      </c>
      <c r="K8" s="2">
        <v>8</v>
      </c>
      <c r="L8" s="2">
        <v>7.9</v>
      </c>
      <c r="M8" s="2">
        <v>7.5</v>
      </c>
      <c r="N8" s="2">
        <v>0</v>
      </c>
      <c r="O8" s="24">
        <f>K8+L8+M8-N8</f>
        <v>23.4</v>
      </c>
      <c r="P8" s="2">
        <v>7.9</v>
      </c>
      <c r="Q8" s="2">
        <v>8.9</v>
      </c>
      <c r="R8" s="2">
        <v>7.8</v>
      </c>
      <c r="S8" s="2">
        <v>0</v>
      </c>
      <c r="T8" s="24">
        <f>P8+Q8+R8-S8</f>
        <v>24.6</v>
      </c>
      <c r="U8" s="17">
        <f>J8+O8+T8</f>
        <v>71.099999999999994</v>
      </c>
      <c r="W8">
        <f t="shared" si="0"/>
        <v>71100</v>
      </c>
    </row>
    <row r="9" spans="1:23" x14ac:dyDescent="0.55000000000000004">
      <c r="A9" s="29">
        <v>6</v>
      </c>
      <c r="B9" s="9">
        <v>8</v>
      </c>
      <c r="C9" s="2" t="s">
        <v>73</v>
      </c>
      <c r="D9" s="2" t="s">
        <v>88</v>
      </c>
      <c r="E9" s="2" t="s">
        <v>65</v>
      </c>
      <c r="F9" s="6">
        <v>7.7</v>
      </c>
      <c r="G9" s="6">
        <v>7.7</v>
      </c>
      <c r="H9" s="2">
        <v>7.6</v>
      </c>
      <c r="I9" s="2">
        <v>0</v>
      </c>
      <c r="J9" s="24">
        <f>F9+G9+H9-I9</f>
        <v>23</v>
      </c>
      <c r="K9" s="2">
        <v>7.6</v>
      </c>
      <c r="L9" s="2">
        <v>7.1</v>
      </c>
      <c r="M9" s="2">
        <v>7.3</v>
      </c>
      <c r="N9" s="2">
        <v>0</v>
      </c>
      <c r="O9" s="24">
        <f>K9+L9+M9-N9</f>
        <v>22</v>
      </c>
      <c r="P9" s="2">
        <v>8.6</v>
      </c>
      <c r="Q9" s="2">
        <v>8.1</v>
      </c>
      <c r="R9" s="2">
        <v>8.5</v>
      </c>
      <c r="S9" s="2">
        <v>0</v>
      </c>
      <c r="T9" s="24">
        <f>P9+Q9+R9-S9</f>
        <v>25.2</v>
      </c>
      <c r="U9" s="17">
        <f>J9+O9+T9</f>
        <v>70.2</v>
      </c>
      <c r="W9">
        <f t="shared" si="0"/>
        <v>70200</v>
      </c>
    </row>
    <row r="10" spans="1:23" x14ac:dyDescent="0.55000000000000004">
      <c r="A10" s="29">
        <v>7</v>
      </c>
      <c r="B10" s="9">
        <v>1</v>
      </c>
      <c r="C10" s="2" t="s">
        <v>18</v>
      </c>
      <c r="D10" s="2" t="s">
        <v>82</v>
      </c>
      <c r="E10" s="2" t="s">
        <v>62</v>
      </c>
      <c r="F10" s="6">
        <v>7.6</v>
      </c>
      <c r="G10" s="6">
        <v>8.1</v>
      </c>
      <c r="H10" s="2">
        <v>7.2</v>
      </c>
      <c r="I10" s="2">
        <v>0</v>
      </c>
      <c r="J10" s="24">
        <f>F10+G10+H10-I10</f>
        <v>22.9</v>
      </c>
      <c r="K10" s="2">
        <v>7.6</v>
      </c>
      <c r="L10" s="2">
        <v>7.9</v>
      </c>
      <c r="M10" s="2">
        <v>7.1</v>
      </c>
      <c r="N10" s="2">
        <v>0</v>
      </c>
      <c r="O10" s="24">
        <f>K10+L10+M10-N10</f>
        <v>22.6</v>
      </c>
      <c r="P10" s="6">
        <v>7.9</v>
      </c>
      <c r="Q10" s="6">
        <v>8.3000000000000007</v>
      </c>
      <c r="R10" s="2">
        <v>7.7</v>
      </c>
      <c r="S10" s="2">
        <v>0</v>
      </c>
      <c r="T10" s="24">
        <f>P10+Q10+R10-S10</f>
        <v>23.900000000000002</v>
      </c>
      <c r="U10" s="17">
        <f>J10+O10+T10</f>
        <v>69.400000000000006</v>
      </c>
      <c r="W10">
        <f t="shared" si="0"/>
        <v>69400</v>
      </c>
    </row>
    <row r="11" spans="1:23" x14ac:dyDescent="0.55000000000000004">
      <c r="A11" s="29">
        <v>8</v>
      </c>
      <c r="B11" s="9">
        <v>18</v>
      </c>
      <c r="C11" s="2" t="s">
        <v>80</v>
      </c>
      <c r="D11" s="2" t="s">
        <v>97</v>
      </c>
      <c r="E11" s="2" t="s">
        <v>105</v>
      </c>
      <c r="F11" s="6">
        <v>7</v>
      </c>
      <c r="G11" s="6">
        <v>7.6</v>
      </c>
      <c r="H11" s="2">
        <v>7.6</v>
      </c>
      <c r="I11" s="2">
        <v>0</v>
      </c>
      <c r="J11" s="24">
        <f>F11+G11+H11-I11</f>
        <v>22.2</v>
      </c>
      <c r="K11" s="2">
        <v>7.1</v>
      </c>
      <c r="L11" s="2">
        <v>7.8</v>
      </c>
      <c r="M11" s="2">
        <v>7.3</v>
      </c>
      <c r="N11" s="2">
        <v>0</v>
      </c>
      <c r="O11" s="24">
        <f>K11+L11+M11-N11</f>
        <v>22.2</v>
      </c>
      <c r="P11" s="2">
        <v>7.9</v>
      </c>
      <c r="Q11" s="2">
        <v>8.6</v>
      </c>
      <c r="R11" s="2">
        <v>8.1</v>
      </c>
      <c r="S11" s="2">
        <v>0</v>
      </c>
      <c r="T11" s="24">
        <f>P11+Q11+R11-S11</f>
        <v>24.6</v>
      </c>
      <c r="U11" s="17">
        <f>J11+O11+T11</f>
        <v>69</v>
      </c>
      <c r="W11">
        <f t="shared" si="0"/>
        <v>69000</v>
      </c>
    </row>
    <row r="12" spans="1:23" x14ac:dyDescent="0.55000000000000004">
      <c r="A12" s="29">
        <v>9</v>
      </c>
      <c r="B12" s="9">
        <v>12</v>
      </c>
      <c r="C12" s="2" t="s">
        <v>76</v>
      </c>
      <c r="D12" s="2" t="s">
        <v>92</v>
      </c>
      <c r="E12" s="2" t="s">
        <v>101</v>
      </c>
      <c r="F12" s="6">
        <v>7.8</v>
      </c>
      <c r="G12" s="6">
        <v>7.7</v>
      </c>
      <c r="H12" s="2">
        <v>7.3</v>
      </c>
      <c r="I12" s="2">
        <v>0</v>
      </c>
      <c r="J12" s="24">
        <f>F12+G12+H12-I12</f>
        <v>22.8</v>
      </c>
      <c r="K12" s="2">
        <v>7.5</v>
      </c>
      <c r="L12" s="2">
        <v>7.8</v>
      </c>
      <c r="M12" s="2">
        <v>7.2</v>
      </c>
      <c r="N12" s="2">
        <v>0</v>
      </c>
      <c r="O12" s="24">
        <f>K12+L12+M12-N12</f>
        <v>22.5</v>
      </c>
      <c r="P12" s="2">
        <v>7.7</v>
      </c>
      <c r="Q12" s="2">
        <v>8.1</v>
      </c>
      <c r="R12" s="2">
        <v>7.6</v>
      </c>
      <c r="S12" s="2">
        <v>0</v>
      </c>
      <c r="T12" s="24">
        <f>P12+Q12+R12-S12</f>
        <v>23.4</v>
      </c>
      <c r="U12" s="17">
        <f>J12+O12+T12</f>
        <v>68.699999999999989</v>
      </c>
      <c r="W12">
        <f t="shared" si="0"/>
        <v>68699.999999999985</v>
      </c>
    </row>
    <row r="13" spans="1:23" x14ac:dyDescent="0.55000000000000004">
      <c r="A13" s="29">
        <v>10</v>
      </c>
      <c r="B13" s="9">
        <v>15</v>
      </c>
      <c r="C13" s="2" t="s">
        <v>28</v>
      </c>
      <c r="D13" s="2" t="s">
        <v>50</v>
      </c>
      <c r="E13" s="2" t="s">
        <v>67</v>
      </c>
      <c r="F13" s="6">
        <v>7.4</v>
      </c>
      <c r="G13" s="6">
        <v>8.5</v>
      </c>
      <c r="H13" s="2">
        <v>7.5</v>
      </c>
      <c r="I13" s="2">
        <v>0.8</v>
      </c>
      <c r="J13" s="24">
        <f>F13+G13+H13-I13</f>
        <v>22.599999999999998</v>
      </c>
      <c r="K13" s="2">
        <v>7</v>
      </c>
      <c r="L13" s="2">
        <v>8.6</v>
      </c>
      <c r="M13" s="2">
        <v>7.3</v>
      </c>
      <c r="N13" s="2">
        <v>0.8</v>
      </c>
      <c r="O13" s="24">
        <f>K13+L13+M13-N13</f>
        <v>22.099999999999998</v>
      </c>
      <c r="P13" s="2">
        <v>7.5</v>
      </c>
      <c r="Q13" s="2">
        <v>8.4</v>
      </c>
      <c r="R13" s="2">
        <v>7.7</v>
      </c>
      <c r="S13" s="2">
        <v>0.8</v>
      </c>
      <c r="T13" s="24">
        <f>P13+Q13+R13-S13</f>
        <v>22.8</v>
      </c>
      <c r="U13" s="17">
        <f>J13+O13+T13</f>
        <v>67.5</v>
      </c>
      <c r="W13">
        <f t="shared" si="0"/>
        <v>67500</v>
      </c>
    </row>
    <row r="14" spans="1:23" x14ac:dyDescent="0.55000000000000004">
      <c r="A14" s="29">
        <v>11</v>
      </c>
      <c r="B14" s="9">
        <v>21</v>
      </c>
      <c r="C14" s="2" t="s">
        <v>81</v>
      </c>
      <c r="D14" s="2" t="s">
        <v>99</v>
      </c>
      <c r="E14" s="2" t="s">
        <v>62</v>
      </c>
      <c r="F14" s="6">
        <v>7.6</v>
      </c>
      <c r="G14" s="6">
        <v>8.1999999999999993</v>
      </c>
      <c r="H14" s="2">
        <v>7.6</v>
      </c>
      <c r="I14" s="2">
        <v>1.3</v>
      </c>
      <c r="J14" s="24">
        <f>F14+G14+H14-I14</f>
        <v>22.099999999999998</v>
      </c>
      <c r="K14" s="2">
        <v>7.7</v>
      </c>
      <c r="L14" s="2">
        <v>8.6999999999999993</v>
      </c>
      <c r="M14" s="2">
        <v>7.4</v>
      </c>
      <c r="N14" s="2">
        <v>1.3</v>
      </c>
      <c r="O14" s="24">
        <f>K14+L14+M14-N14</f>
        <v>22.499999999999996</v>
      </c>
      <c r="P14" s="2">
        <v>7.8</v>
      </c>
      <c r="Q14" s="2">
        <v>8</v>
      </c>
      <c r="R14" s="2">
        <v>7.5</v>
      </c>
      <c r="S14" s="2">
        <v>1.3</v>
      </c>
      <c r="T14" s="24">
        <f>P14+Q14+R14-S14</f>
        <v>22</v>
      </c>
      <c r="U14" s="17">
        <f>J14+O14+T14</f>
        <v>66.599999999999994</v>
      </c>
      <c r="W14">
        <f t="shared" si="0"/>
        <v>66600</v>
      </c>
    </row>
    <row r="15" spans="1:23" x14ac:dyDescent="0.55000000000000004">
      <c r="A15" s="29">
        <v>12</v>
      </c>
      <c r="B15" s="9">
        <v>13</v>
      </c>
      <c r="C15" s="2" t="s">
        <v>77</v>
      </c>
      <c r="D15" s="2" t="s">
        <v>93</v>
      </c>
      <c r="E15" s="2" t="s">
        <v>62</v>
      </c>
      <c r="F15" s="6">
        <v>7.3</v>
      </c>
      <c r="G15" s="6">
        <v>7.4</v>
      </c>
      <c r="H15" s="2">
        <v>7.4</v>
      </c>
      <c r="I15" s="2">
        <v>0</v>
      </c>
      <c r="J15" s="24">
        <f>F15+G15+H15-I15</f>
        <v>22.1</v>
      </c>
      <c r="K15" s="2">
        <v>6.8</v>
      </c>
      <c r="L15" s="2">
        <v>6.9</v>
      </c>
      <c r="M15" s="2">
        <v>7.7</v>
      </c>
      <c r="N15" s="2">
        <v>0</v>
      </c>
      <c r="O15" s="24">
        <f>K15+L15+M15-N15</f>
        <v>21.4</v>
      </c>
      <c r="P15" s="2">
        <v>8</v>
      </c>
      <c r="Q15" s="2">
        <v>7.2</v>
      </c>
      <c r="R15" s="2">
        <v>7.4</v>
      </c>
      <c r="S15" s="2">
        <v>0</v>
      </c>
      <c r="T15" s="24">
        <f>P15+Q15+R15-S15</f>
        <v>22.6</v>
      </c>
      <c r="U15" s="17">
        <f>J15+O15+T15</f>
        <v>66.099999999999994</v>
      </c>
      <c r="W15">
        <f t="shared" si="0"/>
        <v>66100</v>
      </c>
    </row>
    <row r="16" spans="1:23" x14ac:dyDescent="0.55000000000000004">
      <c r="A16" s="29">
        <v>13</v>
      </c>
      <c r="B16" s="9">
        <v>16</v>
      </c>
      <c r="C16" s="2" t="s">
        <v>78</v>
      </c>
      <c r="D16" s="2" t="s">
        <v>95</v>
      </c>
      <c r="E16" s="2" t="s">
        <v>66</v>
      </c>
      <c r="F16" s="6">
        <v>7.7</v>
      </c>
      <c r="G16" s="6">
        <v>7.6</v>
      </c>
      <c r="H16" s="2">
        <v>7.9</v>
      </c>
      <c r="I16" s="2">
        <v>0.2</v>
      </c>
      <c r="J16" s="24">
        <f>F16+G16+H16-I16</f>
        <v>23.000000000000004</v>
      </c>
      <c r="K16" s="2">
        <v>6.8</v>
      </c>
      <c r="L16" s="2">
        <v>7.4</v>
      </c>
      <c r="M16" s="2">
        <v>7.1</v>
      </c>
      <c r="N16" s="2">
        <v>0</v>
      </c>
      <c r="O16" s="24">
        <f>K16+L16+M16-N16</f>
        <v>21.299999999999997</v>
      </c>
      <c r="P16" s="2">
        <v>7.4</v>
      </c>
      <c r="Q16" s="2">
        <v>5.2</v>
      </c>
      <c r="R16" s="2">
        <v>7.9</v>
      </c>
      <c r="S16" s="2">
        <v>0.2</v>
      </c>
      <c r="T16" s="24">
        <f>P16+Q16+R16-S16</f>
        <v>20.3</v>
      </c>
      <c r="U16" s="17">
        <f>J16+O16+T16</f>
        <v>64.599999999999994</v>
      </c>
      <c r="W16">
        <f t="shared" si="0"/>
        <v>64599.999999999993</v>
      </c>
    </row>
    <row r="17" spans="1:23" x14ac:dyDescent="0.55000000000000004">
      <c r="A17" s="29">
        <v>14</v>
      </c>
      <c r="B17" s="9">
        <v>14</v>
      </c>
      <c r="C17" s="2" t="s">
        <v>30</v>
      </c>
      <c r="D17" s="2" t="s">
        <v>94</v>
      </c>
      <c r="E17" s="2" t="s">
        <v>65</v>
      </c>
      <c r="F17" s="6">
        <v>7.3</v>
      </c>
      <c r="G17" s="6">
        <v>7.3</v>
      </c>
      <c r="H17" s="2">
        <v>6.7</v>
      </c>
      <c r="I17" s="2">
        <v>0</v>
      </c>
      <c r="J17" s="24">
        <f>F17+G17+H17-I17</f>
        <v>21.3</v>
      </c>
      <c r="K17" s="2">
        <v>6.7</v>
      </c>
      <c r="L17" s="2">
        <v>7</v>
      </c>
      <c r="M17" s="2">
        <v>6.6</v>
      </c>
      <c r="N17" s="2">
        <v>0</v>
      </c>
      <c r="O17" s="24">
        <f>K17+L17+M17-N17</f>
        <v>20.299999999999997</v>
      </c>
      <c r="P17" s="2">
        <v>7.7</v>
      </c>
      <c r="Q17" s="2">
        <v>7.6</v>
      </c>
      <c r="R17" s="2">
        <v>7.6</v>
      </c>
      <c r="S17" s="2">
        <v>0.1</v>
      </c>
      <c r="T17" s="24">
        <f>P17+Q17+R17-S17</f>
        <v>22.799999999999997</v>
      </c>
      <c r="U17" s="17">
        <f>J17+O17+T17</f>
        <v>64.399999999999991</v>
      </c>
      <c r="W17">
        <f t="shared" si="0"/>
        <v>64399.999999999993</v>
      </c>
    </row>
    <row r="18" spans="1:23" x14ac:dyDescent="0.55000000000000004">
      <c r="A18" s="29">
        <v>15</v>
      </c>
      <c r="B18" s="9">
        <v>20</v>
      </c>
      <c r="C18" s="2" t="s">
        <v>36</v>
      </c>
      <c r="D18" s="2" t="s">
        <v>98</v>
      </c>
      <c r="E18" s="2" t="s">
        <v>62</v>
      </c>
      <c r="F18" s="6">
        <v>7.3</v>
      </c>
      <c r="G18" s="6">
        <v>7.3</v>
      </c>
      <c r="H18" s="2">
        <v>7.5</v>
      </c>
      <c r="I18" s="2">
        <v>0.2</v>
      </c>
      <c r="J18" s="24">
        <f>F18+G18+H18-I18</f>
        <v>21.900000000000002</v>
      </c>
      <c r="K18" s="2">
        <v>7.2</v>
      </c>
      <c r="L18" s="2">
        <v>7.8</v>
      </c>
      <c r="M18" s="2">
        <v>7</v>
      </c>
      <c r="N18" s="2">
        <v>0</v>
      </c>
      <c r="O18" s="24">
        <f>K18+L18+M18-N18</f>
        <v>22</v>
      </c>
      <c r="P18" s="2">
        <v>7.5</v>
      </c>
      <c r="Q18" s="2">
        <v>5.7</v>
      </c>
      <c r="R18" s="2">
        <v>6.5</v>
      </c>
      <c r="S18" s="2">
        <v>0.2</v>
      </c>
      <c r="T18" s="24">
        <f>P18+Q18+R18-S18</f>
        <v>19.5</v>
      </c>
      <c r="U18" s="17">
        <f>J18+O18+T18</f>
        <v>63.400000000000006</v>
      </c>
      <c r="W18">
        <f t="shared" si="0"/>
        <v>63400.000000000007</v>
      </c>
    </row>
    <row r="19" spans="1:23" x14ac:dyDescent="0.55000000000000004">
      <c r="A19" s="29">
        <v>16</v>
      </c>
      <c r="B19" s="9">
        <v>9</v>
      </c>
      <c r="C19" s="2" t="s">
        <v>74</v>
      </c>
      <c r="D19" s="2" t="s">
        <v>89</v>
      </c>
      <c r="E19" s="2" t="s">
        <v>104</v>
      </c>
      <c r="F19" s="6">
        <v>7.1</v>
      </c>
      <c r="G19" s="6">
        <v>7.4</v>
      </c>
      <c r="H19" s="2">
        <v>7.2</v>
      </c>
      <c r="I19" s="2">
        <v>1.2</v>
      </c>
      <c r="J19" s="24">
        <f>F19+G19+H19-I19</f>
        <v>20.5</v>
      </c>
      <c r="K19" s="2">
        <v>6.9</v>
      </c>
      <c r="L19" s="2">
        <v>7.3</v>
      </c>
      <c r="M19" s="2">
        <v>6.7</v>
      </c>
      <c r="N19" s="2">
        <v>1.3</v>
      </c>
      <c r="O19" s="24">
        <f>K19+L19+M19-N19</f>
        <v>19.599999999999998</v>
      </c>
      <c r="P19" s="2">
        <v>7.8</v>
      </c>
      <c r="Q19" s="2">
        <v>8.3000000000000007</v>
      </c>
      <c r="R19" s="2">
        <v>8.1</v>
      </c>
      <c r="S19" s="2">
        <v>1.2</v>
      </c>
      <c r="T19" s="24">
        <f>P19+Q19+R19-S19</f>
        <v>23.000000000000004</v>
      </c>
      <c r="U19" s="17">
        <f>J19+O19+T19</f>
        <v>63.099999999999994</v>
      </c>
      <c r="W19">
        <f t="shared" si="0"/>
        <v>63099.999999999993</v>
      </c>
    </row>
    <row r="20" spans="1:23" x14ac:dyDescent="0.55000000000000004">
      <c r="A20" s="29">
        <v>17</v>
      </c>
      <c r="B20" s="9">
        <v>11</v>
      </c>
      <c r="C20" s="2" t="s">
        <v>18</v>
      </c>
      <c r="D20" s="2" t="s">
        <v>91</v>
      </c>
      <c r="E20" s="2" t="s">
        <v>62</v>
      </c>
      <c r="F20" s="6">
        <v>7.1</v>
      </c>
      <c r="G20" s="6">
        <v>7</v>
      </c>
      <c r="H20" s="2">
        <v>6.9</v>
      </c>
      <c r="I20" s="2">
        <v>0</v>
      </c>
      <c r="J20" s="24">
        <f>F20+G20+H20-I20</f>
        <v>21</v>
      </c>
      <c r="K20" s="2">
        <v>6.3</v>
      </c>
      <c r="L20" s="2">
        <v>6.7</v>
      </c>
      <c r="M20" s="2">
        <v>6.5</v>
      </c>
      <c r="N20" s="2">
        <v>0</v>
      </c>
      <c r="O20" s="24">
        <f>K20+L20+M20-N20</f>
        <v>19.5</v>
      </c>
      <c r="P20" s="2">
        <v>7.6</v>
      </c>
      <c r="Q20" s="2">
        <v>6.9</v>
      </c>
      <c r="R20" s="2">
        <v>7.9</v>
      </c>
      <c r="S20" s="2">
        <v>0</v>
      </c>
      <c r="T20" s="24">
        <f>P20+Q20+R20-S20</f>
        <v>22.4</v>
      </c>
      <c r="U20" s="17">
        <f>J20+O20+T20</f>
        <v>62.9</v>
      </c>
      <c r="W20">
        <f t="shared" si="0"/>
        <v>62900</v>
      </c>
    </row>
    <row r="21" spans="1:23" x14ac:dyDescent="0.55000000000000004">
      <c r="A21" s="29">
        <v>18</v>
      </c>
      <c r="B21" s="9">
        <v>7</v>
      </c>
      <c r="C21" s="2" t="s">
        <v>72</v>
      </c>
      <c r="D21" s="2" t="s">
        <v>87</v>
      </c>
      <c r="E21" s="2" t="s">
        <v>103</v>
      </c>
      <c r="F21" s="6">
        <v>6.8</v>
      </c>
      <c r="G21" s="6">
        <v>7</v>
      </c>
      <c r="H21" s="2">
        <v>6.7</v>
      </c>
      <c r="I21" s="2">
        <v>0</v>
      </c>
      <c r="J21" s="24">
        <f>F21+G21+H21-I21</f>
        <v>20.5</v>
      </c>
      <c r="K21" s="2">
        <v>6.6</v>
      </c>
      <c r="L21" s="2">
        <v>6.1</v>
      </c>
      <c r="M21" s="2">
        <v>6.4</v>
      </c>
      <c r="N21" s="2">
        <v>0</v>
      </c>
      <c r="O21" s="24">
        <f>K21+L21+M21-N21</f>
        <v>19.100000000000001</v>
      </c>
      <c r="P21" s="2">
        <v>6.9</v>
      </c>
      <c r="Q21" s="2">
        <v>6.4</v>
      </c>
      <c r="R21" s="2">
        <v>7.4</v>
      </c>
      <c r="S21" s="2">
        <v>0</v>
      </c>
      <c r="T21" s="24">
        <f>P21+Q21+R21-S21</f>
        <v>20.700000000000003</v>
      </c>
      <c r="U21" s="17">
        <f>J21+O21+T21</f>
        <v>60.300000000000004</v>
      </c>
      <c r="W21">
        <f t="shared" si="0"/>
        <v>60300.000000000007</v>
      </c>
    </row>
    <row r="22" spans="1:23" x14ac:dyDescent="0.55000000000000004">
      <c r="A22" s="29">
        <v>19</v>
      </c>
      <c r="B22" s="9">
        <v>17</v>
      </c>
      <c r="C22" s="2" t="s">
        <v>79</v>
      </c>
      <c r="D22" s="2" t="s">
        <v>96</v>
      </c>
      <c r="E22" s="2" t="s">
        <v>65</v>
      </c>
      <c r="F22" s="6">
        <v>6.8</v>
      </c>
      <c r="G22" s="6">
        <v>6.8</v>
      </c>
      <c r="H22" s="2">
        <v>6.6</v>
      </c>
      <c r="I22" s="2">
        <v>0.2</v>
      </c>
      <c r="J22" s="24">
        <f>F22+G22+H22-I22</f>
        <v>20</v>
      </c>
      <c r="K22" s="2">
        <v>6</v>
      </c>
      <c r="L22" s="2">
        <v>6.8</v>
      </c>
      <c r="M22" s="2">
        <v>6.1</v>
      </c>
      <c r="N22" s="2">
        <v>0.2</v>
      </c>
      <c r="O22" s="24">
        <f>K22+L22+M22-N22</f>
        <v>18.7</v>
      </c>
      <c r="P22" s="2">
        <v>7.7</v>
      </c>
      <c r="Q22" s="2">
        <v>6.9</v>
      </c>
      <c r="R22" s="2">
        <v>6.8</v>
      </c>
      <c r="S22" s="2">
        <v>0.2</v>
      </c>
      <c r="T22" s="24">
        <f>P22+Q22+R22-S22</f>
        <v>21.200000000000003</v>
      </c>
      <c r="U22" s="17">
        <f>J22+O22+T22</f>
        <v>59.900000000000006</v>
      </c>
      <c r="W22">
        <f t="shared" si="0"/>
        <v>59900.000000000007</v>
      </c>
    </row>
    <row r="23" spans="1:23" x14ac:dyDescent="0.55000000000000004">
      <c r="A23" s="29">
        <v>20</v>
      </c>
      <c r="B23" s="9">
        <v>10</v>
      </c>
      <c r="C23" s="2" t="s">
        <v>75</v>
      </c>
      <c r="D23" s="2" t="s">
        <v>90</v>
      </c>
      <c r="E23" s="2" t="s">
        <v>62</v>
      </c>
      <c r="F23" s="6">
        <v>6.6</v>
      </c>
      <c r="G23" s="6">
        <v>6.7</v>
      </c>
      <c r="H23" s="2">
        <v>6.1</v>
      </c>
      <c r="I23" s="2">
        <v>1.5</v>
      </c>
      <c r="J23" s="24">
        <f>F23+G23+H23-I23</f>
        <v>17.899999999999999</v>
      </c>
      <c r="K23" s="2">
        <v>6.4</v>
      </c>
      <c r="L23" s="2">
        <v>6.8</v>
      </c>
      <c r="M23" s="2">
        <v>6</v>
      </c>
      <c r="N23" s="2">
        <v>1.5</v>
      </c>
      <c r="O23" s="24">
        <f>K23+L23+M23-N23</f>
        <v>17.7</v>
      </c>
      <c r="P23" s="2">
        <v>7.6</v>
      </c>
      <c r="Q23" s="2">
        <v>8.1</v>
      </c>
      <c r="R23" s="2">
        <v>7.7</v>
      </c>
      <c r="S23" s="2">
        <v>1.5</v>
      </c>
      <c r="T23" s="24">
        <f>P23+Q23+R23-S23</f>
        <v>21.9</v>
      </c>
      <c r="U23" s="17">
        <f>J23+O23+T23</f>
        <v>57.499999999999993</v>
      </c>
      <c r="W23">
        <f t="shared" si="0"/>
        <v>57499.999999999993</v>
      </c>
    </row>
    <row r="24" spans="1:23" x14ac:dyDescent="0.55000000000000004">
      <c r="A24" s="29">
        <v>21</v>
      </c>
      <c r="B24" s="9">
        <v>5</v>
      </c>
      <c r="C24" s="2" t="s">
        <v>70</v>
      </c>
      <c r="D24" s="2" t="s">
        <v>85</v>
      </c>
      <c r="E24" s="2" t="s">
        <v>102</v>
      </c>
      <c r="F24" s="6">
        <v>5.8</v>
      </c>
      <c r="G24" s="6">
        <v>6.2</v>
      </c>
      <c r="H24" s="2">
        <v>6.5</v>
      </c>
      <c r="I24" s="2">
        <v>0</v>
      </c>
      <c r="J24" s="24">
        <f>F24+G24+H24-I24</f>
        <v>18.5</v>
      </c>
      <c r="K24" s="2">
        <v>5.8</v>
      </c>
      <c r="L24" s="2">
        <v>5.9</v>
      </c>
      <c r="M24" s="2">
        <v>6.8</v>
      </c>
      <c r="N24" s="2">
        <v>0</v>
      </c>
      <c r="O24" s="24">
        <f>K24+L24+M24-N24</f>
        <v>18.5</v>
      </c>
      <c r="P24" s="2">
        <v>6.1</v>
      </c>
      <c r="Q24" s="2">
        <v>5.0999999999999996</v>
      </c>
      <c r="R24" s="2">
        <v>7.1</v>
      </c>
      <c r="S24" s="2">
        <v>0.1</v>
      </c>
      <c r="T24" s="24">
        <f>P24+Q24+R24-S24</f>
        <v>18.199999999999996</v>
      </c>
      <c r="U24" s="17">
        <f>J24+O24+T24</f>
        <v>55.199999999999996</v>
      </c>
      <c r="W24">
        <f t="shared" si="0"/>
        <v>55199.999999999993</v>
      </c>
    </row>
    <row r="25" spans="1:23" x14ac:dyDescent="0.55000000000000004">
      <c r="A25" s="29"/>
      <c r="B25" s="9"/>
      <c r="C25" s="2"/>
      <c r="D25" s="2"/>
      <c r="E25" s="2"/>
      <c r="F25" s="6"/>
      <c r="G25" s="6"/>
      <c r="H25" s="2"/>
      <c r="I25" s="2"/>
      <c r="J25" s="24">
        <f t="shared" ref="J8:J26" si="1">F25+G25+H25-I25</f>
        <v>0</v>
      </c>
      <c r="K25" s="2"/>
      <c r="L25" s="2"/>
      <c r="M25" s="2"/>
      <c r="N25" s="2"/>
      <c r="O25" s="24">
        <f t="shared" ref="O8:O26" si="2">K25+L25+M25-N25</f>
        <v>0</v>
      </c>
      <c r="P25" s="2"/>
      <c r="Q25" s="2"/>
      <c r="R25" s="2"/>
      <c r="S25" s="2"/>
      <c r="T25" s="24">
        <f t="shared" ref="T8:T26" si="3">P25+Q25+R25-S25</f>
        <v>0</v>
      </c>
      <c r="U25" s="17">
        <f t="shared" ref="U8:U26" si="4">J25+O25+T25</f>
        <v>0</v>
      </c>
      <c r="W25">
        <f t="shared" si="0"/>
        <v>0</v>
      </c>
    </row>
    <row r="26" spans="1:23" x14ac:dyDescent="0.55000000000000004">
      <c r="A26" s="29"/>
      <c r="B26" s="9"/>
      <c r="C26" s="2"/>
      <c r="D26" s="2"/>
      <c r="E26" s="2"/>
      <c r="F26" s="6"/>
      <c r="G26" s="6"/>
      <c r="H26" s="2"/>
      <c r="I26" s="2"/>
      <c r="J26" s="24">
        <f t="shared" si="1"/>
        <v>0</v>
      </c>
      <c r="K26" s="2"/>
      <c r="L26" s="2"/>
      <c r="M26" s="2"/>
      <c r="N26" s="2"/>
      <c r="O26" s="24">
        <f t="shared" si="2"/>
        <v>0</v>
      </c>
      <c r="P26" s="2"/>
      <c r="Q26" s="2"/>
      <c r="R26" s="2"/>
      <c r="S26" s="2"/>
      <c r="T26" s="24">
        <f t="shared" si="3"/>
        <v>0</v>
      </c>
      <c r="U26" s="17">
        <f t="shared" si="4"/>
        <v>0</v>
      </c>
      <c r="W26">
        <f t="shared" si="0"/>
        <v>0</v>
      </c>
    </row>
    <row r="27" spans="1:23" x14ac:dyDescent="0.55000000000000004">
      <c r="A27" s="29"/>
      <c r="B27" s="9"/>
      <c r="C27" s="2"/>
      <c r="D27" s="2"/>
      <c r="E27" s="2"/>
      <c r="F27" s="6"/>
      <c r="G27" s="6"/>
      <c r="H27" s="2"/>
      <c r="I27" s="2"/>
      <c r="J27" s="24">
        <f t="shared" ref="J5:J51" si="5">F27+G27+H27-I27</f>
        <v>0</v>
      </c>
      <c r="K27" s="2"/>
      <c r="L27" s="2"/>
      <c r="M27" s="2"/>
      <c r="N27" s="2"/>
      <c r="O27" s="24">
        <f t="shared" ref="O4:O51" si="6">K27+L27+M27-N27</f>
        <v>0</v>
      </c>
      <c r="P27" s="2"/>
      <c r="Q27" s="2"/>
      <c r="R27" s="2"/>
      <c r="S27" s="2"/>
      <c r="T27" s="24">
        <f t="shared" ref="T5:T51" si="7">P27+Q27+R27-S27</f>
        <v>0</v>
      </c>
      <c r="U27" s="17">
        <f t="shared" ref="U4:U51" si="8">J27+O27+T27</f>
        <v>0</v>
      </c>
      <c r="W27">
        <f t="shared" si="0"/>
        <v>0</v>
      </c>
    </row>
    <row r="28" spans="1:23" x14ac:dyDescent="0.55000000000000004">
      <c r="A28" s="29"/>
      <c r="B28" s="9"/>
      <c r="C28" s="2"/>
      <c r="D28" s="2"/>
      <c r="E28" s="2"/>
      <c r="F28" s="6"/>
      <c r="G28" s="6"/>
      <c r="H28" s="2"/>
      <c r="I28" s="2"/>
      <c r="J28" s="24">
        <f t="shared" si="5"/>
        <v>0</v>
      </c>
      <c r="K28" s="2"/>
      <c r="L28" s="2"/>
      <c r="M28" s="2"/>
      <c r="N28" s="2"/>
      <c r="O28" s="24">
        <f t="shared" si="6"/>
        <v>0</v>
      </c>
      <c r="P28" s="2"/>
      <c r="Q28" s="2"/>
      <c r="R28" s="2"/>
      <c r="S28" s="2"/>
      <c r="T28" s="24">
        <f t="shared" si="7"/>
        <v>0</v>
      </c>
      <c r="U28" s="17">
        <f t="shared" si="8"/>
        <v>0</v>
      </c>
      <c r="W28">
        <f t="shared" si="0"/>
        <v>0</v>
      </c>
    </row>
    <row r="29" spans="1:23" x14ac:dyDescent="0.55000000000000004">
      <c r="A29" s="29"/>
      <c r="B29" s="9"/>
      <c r="C29" s="2"/>
      <c r="D29" s="2"/>
      <c r="E29" s="2"/>
      <c r="F29" s="6"/>
      <c r="G29" s="6"/>
      <c r="H29" s="2"/>
      <c r="I29" s="2"/>
      <c r="J29" s="24">
        <f t="shared" si="5"/>
        <v>0</v>
      </c>
      <c r="K29" s="2"/>
      <c r="L29" s="2"/>
      <c r="M29" s="2"/>
      <c r="N29" s="2"/>
      <c r="O29" s="24">
        <f t="shared" si="6"/>
        <v>0</v>
      </c>
      <c r="P29" s="2"/>
      <c r="Q29" s="2"/>
      <c r="R29" s="2"/>
      <c r="S29" s="2"/>
      <c r="T29" s="24">
        <f t="shared" si="7"/>
        <v>0</v>
      </c>
      <c r="U29" s="17">
        <f t="shared" si="8"/>
        <v>0</v>
      </c>
      <c r="W29">
        <f t="shared" si="0"/>
        <v>0</v>
      </c>
    </row>
    <row r="30" spans="1:23" x14ac:dyDescent="0.55000000000000004">
      <c r="A30" s="29"/>
      <c r="B30" s="9"/>
      <c r="C30" s="2"/>
      <c r="D30" s="2"/>
      <c r="E30" s="2"/>
      <c r="F30" s="6"/>
      <c r="G30" s="6"/>
      <c r="H30" s="2"/>
      <c r="I30" s="2"/>
      <c r="J30" s="24">
        <f t="shared" si="5"/>
        <v>0</v>
      </c>
      <c r="K30" s="2"/>
      <c r="L30" s="2"/>
      <c r="M30" s="2"/>
      <c r="N30" s="2"/>
      <c r="O30" s="24">
        <f t="shared" si="6"/>
        <v>0</v>
      </c>
      <c r="P30" s="2"/>
      <c r="Q30" s="2"/>
      <c r="R30" s="2"/>
      <c r="S30" s="2"/>
      <c r="T30" s="24">
        <f t="shared" si="7"/>
        <v>0</v>
      </c>
      <c r="U30" s="17">
        <f t="shared" si="8"/>
        <v>0</v>
      </c>
      <c r="W30">
        <f t="shared" si="0"/>
        <v>0</v>
      </c>
    </row>
    <row r="31" spans="1:23" x14ac:dyDescent="0.55000000000000004">
      <c r="A31" s="29"/>
      <c r="B31" s="9"/>
      <c r="C31" s="2"/>
      <c r="D31" s="2"/>
      <c r="E31" s="2"/>
      <c r="F31" s="6"/>
      <c r="G31" s="6"/>
      <c r="H31" s="2"/>
      <c r="I31" s="2"/>
      <c r="J31" s="24">
        <f t="shared" si="5"/>
        <v>0</v>
      </c>
      <c r="K31" s="2"/>
      <c r="L31" s="2"/>
      <c r="M31" s="2"/>
      <c r="N31" s="2"/>
      <c r="O31" s="24">
        <f t="shared" si="6"/>
        <v>0</v>
      </c>
      <c r="P31" s="2"/>
      <c r="Q31" s="2"/>
      <c r="R31" s="2"/>
      <c r="S31" s="2"/>
      <c r="T31" s="24">
        <f t="shared" si="7"/>
        <v>0</v>
      </c>
      <c r="U31" s="17">
        <f t="shared" si="8"/>
        <v>0</v>
      </c>
      <c r="W31">
        <f t="shared" si="0"/>
        <v>0</v>
      </c>
    </row>
    <row r="32" spans="1:23" x14ac:dyDescent="0.55000000000000004">
      <c r="A32" s="29"/>
      <c r="B32" s="9"/>
      <c r="C32" s="2"/>
      <c r="D32" s="2"/>
      <c r="E32" s="2"/>
      <c r="F32" s="6"/>
      <c r="G32" s="6"/>
      <c r="H32" s="2"/>
      <c r="I32" s="2"/>
      <c r="J32" s="24">
        <f t="shared" si="5"/>
        <v>0</v>
      </c>
      <c r="K32" s="2"/>
      <c r="L32" s="2"/>
      <c r="M32" s="2"/>
      <c r="N32" s="2"/>
      <c r="O32" s="24">
        <f t="shared" si="6"/>
        <v>0</v>
      </c>
      <c r="P32" s="2"/>
      <c r="Q32" s="2"/>
      <c r="R32" s="2"/>
      <c r="S32" s="2"/>
      <c r="T32" s="24">
        <f t="shared" si="7"/>
        <v>0</v>
      </c>
      <c r="U32" s="17">
        <f t="shared" si="8"/>
        <v>0</v>
      </c>
      <c r="W32">
        <f t="shared" si="0"/>
        <v>0</v>
      </c>
    </row>
    <row r="33" spans="1:23" x14ac:dyDescent="0.55000000000000004">
      <c r="A33" s="29"/>
      <c r="B33" s="9"/>
      <c r="C33" s="2"/>
      <c r="D33" s="2"/>
      <c r="E33" s="2"/>
      <c r="F33" s="6"/>
      <c r="G33" s="6"/>
      <c r="H33" s="2"/>
      <c r="I33" s="2"/>
      <c r="J33" s="24">
        <f t="shared" si="5"/>
        <v>0</v>
      </c>
      <c r="K33" s="2"/>
      <c r="L33" s="2"/>
      <c r="M33" s="2"/>
      <c r="N33" s="2"/>
      <c r="O33" s="24">
        <f t="shared" si="6"/>
        <v>0</v>
      </c>
      <c r="P33" s="2"/>
      <c r="Q33" s="2"/>
      <c r="R33" s="2"/>
      <c r="S33" s="2"/>
      <c r="T33" s="24">
        <f t="shared" si="7"/>
        <v>0</v>
      </c>
      <c r="U33" s="17">
        <f t="shared" si="8"/>
        <v>0</v>
      </c>
      <c r="W33">
        <f t="shared" si="0"/>
        <v>0</v>
      </c>
    </row>
    <row r="34" spans="1:23" x14ac:dyDescent="0.55000000000000004">
      <c r="A34" s="29"/>
      <c r="B34" s="9"/>
      <c r="C34" s="2"/>
      <c r="D34" s="2"/>
      <c r="E34" s="2"/>
      <c r="F34" s="6"/>
      <c r="G34" s="6"/>
      <c r="H34" s="2"/>
      <c r="I34" s="2"/>
      <c r="J34" s="24">
        <f t="shared" si="5"/>
        <v>0</v>
      </c>
      <c r="K34" s="2"/>
      <c r="L34" s="2"/>
      <c r="M34" s="2"/>
      <c r="N34" s="2"/>
      <c r="O34" s="24">
        <f t="shared" si="6"/>
        <v>0</v>
      </c>
      <c r="P34" s="2"/>
      <c r="Q34" s="2"/>
      <c r="R34" s="2"/>
      <c r="S34" s="2"/>
      <c r="T34" s="24">
        <f t="shared" si="7"/>
        <v>0</v>
      </c>
      <c r="U34" s="17">
        <f t="shared" si="8"/>
        <v>0</v>
      </c>
      <c r="W34">
        <f t="shared" si="0"/>
        <v>0</v>
      </c>
    </row>
    <row r="35" spans="1:23" x14ac:dyDescent="0.55000000000000004">
      <c r="A35" s="29"/>
      <c r="B35" s="9"/>
      <c r="C35" s="2"/>
      <c r="D35" s="2"/>
      <c r="E35" s="2"/>
      <c r="F35" s="6"/>
      <c r="G35" s="6"/>
      <c r="H35" s="2"/>
      <c r="I35" s="2"/>
      <c r="J35" s="24">
        <f t="shared" si="5"/>
        <v>0</v>
      </c>
      <c r="K35" s="2"/>
      <c r="L35" s="2"/>
      <c r="M35" s="2"/>
      <c r="N35" s="2"/>
      <c r="O35" s="24">
        <f t="shared" si="6"/>
        <v>0</v>
      </c>
      <c r="P35" s="2"/>
      <c r="Q35" s="2"/>
      <c r="R35" s="2"/>
      <c r="S35" s="2"/>
      <c r="T35" s="24">
        <f t="shared" si="7"/>
        <v>0</v>
      </c>
      <c r="U35" s="17">
        <f t="shared" si="8"/>
        <v>0</v>
      </c>
      <c r="W35">
        <f t="shared" si="0"/>
        <v>0</v>
      </c>
    </row>
    <row r="36" spans="1:23" x14ac:dyDescent="0.55000000000000004">
      <c r="A36" s="29"/>
      <c r="B36" s="9"/>
      <c r="C36" s="2"/>
      <c r="D36" s="2"/>
      <c r="E36" s="2"/>
      <c r="F36" s="6"/>
      <c r="G36" s="6"/>
      <c r="H36" s="2"/>
      <c r="I36" s="2"/>
      <c r="J36" s="24">
        <f t="shared" si="5"/>
        <v>0</v>
      </c>
      <c r="K36" s="2"/>
      <c r="L36" s="2"/>
      <c r="M36" s="2"/>
      <c r="N36" s="2"/>
      <c r="O36" s="24">
        <f t="shared" si="6"/>
        <v>0</v>
      </c>
      <c r="P36" s="2"/>
      <c r="Q36" s="2"/>
      <c r="R36" s="2"/>
      <c r="S36" s="2"/>
      <c r="T36" s="24">
        <f t="shared" si="7"/>
        <v>0</v>
      </c>
      <c r="U36" s="17">
        <f t="shared" si="8"/>
        <v>0</v>
      </c>
      <c r="W36">
        <f t="shared" si="0"/>
        <v>0</v>
      </c>
    </row>
    <row r="37" spans="1:23" x14ac:dyDescent="0.55000000000000004">
      <c r="A37" s="29"/>
      <c r="B37" s="9"/>
      <c r="C37" s="2"/>
      <c r="D37" s="2"/>
      <c r="E37" s="2"/>
      <c r="F37" s="6"/>
      <c r="G37" s="6"/>
      <c r="H37" s="2"/>
      <c r="I37" s="2"/>
      <c r="J37" s="24">
        <f t="shared" si="5"/>
        <v>0</v>
      </c>
      <c r="K37" s="2"/>
      <c r="L37" s="2"/>
      <c r="M37" s="2"/>
      <c r="N37" s="2"/>
      <c r="O37" s="24">
        <f t="shared" si="6"/>
        <v>0</v>
      </c>
      <c r="P37" s="2"/>
      <c r="Q37" s="2"/>
      <c r="R37" s="2"/>
      <c r="S37" s="2"/>
      <c r="T37" s="24">
        <f t="shared" si="7"/>
        <v>0</v>
      </c>
      <c r="U37" s="17">
        <f t="shared" si="8"/>
        <v>0</v>
      </c>
      <c r="W37">
        <f t="shared" si="0"/>
        <v>0</v>
      </c>
    </row>
    <row r="38" spans="1:23" x14ac:dyDescent="0.55000000000000004">
      <c r="A38" s="29"/>
      <c r="B38" s="9"/>
      <c r="C38" s="2"/>
      <c r="D38" s="2"/>
      <c r="E38" s="2"/>
      <c r="F38" s="6"/>
      <c r="G38" s="6"/>
      <c r="H38" s="2"/>
      <c r="I38" s="2"/>
      <c r="J38" s="24">
        <f t="shared" si="5"/>
        <v>0</v>
      </c>
      <c r="K38" s="2"/>
      <c r="L38" s="2"/>
      <c r="M38" s="2"/>
      <c r="N38" s="2"/>
      <c r="O38" s="24">
        <f t="shared" si="6"/>
        <v>0</v>
      </c>
      <c r="P38" s="2"/>
      <c r="Q38" s="2"/>
      <c r="R38" s="2"/>
      <c r="S38" s="2"/>
      <c r="T38" s="24">
        <f t="shared" si="7"/>
        <v>0</v>
      </c>
      <c r="U38" s="17">
        <f t="shared" si="8"/>
        <v>0</v>
      </c>
      <c r="W38">
        <f t="shared" si="0"/>
        <v>0</v>
      </c>
    </row>
    <row r="39" spans="1:23" x14ac:dyDescent="0.55000000000000004">
      <c r="A39" s="29"/>
      <c r="B39" s="9"/>
      <c r="C39" s="2"/>
      <c r="D39" s="2"/>
      <c r="E39" s="2"/>
      <c r="F39" s="6"/>
      <c r="G39" s="6"/>
      <c r="H39" s="2"/>
      <c r="I39" s="2"/>
      <c r="J39" s="24">
        <f t="shared" si="5"/>
        <v>0</v>
      </c>
      <c r="K39" s="2"/>
      <c r="L39" s="2"/>
      <c r="M39" s="2"/>
      <c r="N39" s="2"/>
      <c r="O39" s="24">
        <f t="shared" si="6"/>
        <v>0</v>
      </c>
      <c r="P39" s="2"/>
      <c r="Q39" s="2"/>
      <c r="R39" s="2"/>
      <c r="S39" s="2"/>
      <c r="T39" s="24">
        <f t="shared" si="7"/>
        <v>0</v>
      </c>
      <c r="U39" s="17">
        <f t="shared" si="8"/>
        <v>0</v>
      </c>
      <c r="W39">
        <f t="shared" si="0"/>
        <v>0</v>
      </c>
    </row>
    <row r="40" spans="1:23" x14ac:dyDescent="0.55000000000000004">
      <c r="A40" s="29"/>
      <c r="B40" s="9"/>
      <c r="C40" s="2"/>
      <c r="D40" s="2"/>
      <c r="E40" s="2"/>
      <c r="F40" s="6"/>
      <c r="G40" s="6"/>
      <c r="H40" s="2"/>
      <c r="I40" s="2"/>
      <c r="J40" s="24">
        <f t="shared" si="5"/>
        <v>0</v>
      </c>
      <c r="K40" s="2"/>
      <c r="L40" s="2"/>
      <c r="M40" s="2"/>
      <c r="N40" s="2"/>
      <c r="O40" s="24">
        <f t="shared" si="6"/>
        <v>0</v>
      </c>
      <c r="P40" s="2"/>
      <c r="Q40" s="2"/>
      <c r="R40" s="2"/>
      <c r="S40" s="2"/>
      <c r="T40" s="24">
        <f t="shared" si="7"/>
        <v>0</v>
      </c>
      <c r="U40" s="17">
        <f t="shared" si="8"/>
        <v>0</v>
      </c>
      <c r="W40">
        <f t="shared" si="0"/>
        <v>0</v>
      </c>
    </row>
    <row r="41" spans="1:23" x14ac:dyDescent="0.55000000000000004">
      <c r="A41" s="29"/>
      <c r="B41" s="9"/>
      <c r="C41" s="2"/>
      <c r="D41" s="2"/>
      <c r="E41" s="2"/>
      <c r="F41" s="6"/>
      <c r="G41" s="6"/>
      <c r="H41" s="2"/>
      <c r="I41" s="2"/>
      <c r="J41" s="24">
        <f t="shared" si="5"/>
        <v>0</v>
      </c>
      <c r="K41" s="2"/>
      <c r="L41" s="2"/>
      <c r="M41" s="2"/>
      <c r="N41" s="2"/>
      <c r="O41" s="24">
        <f t="shared" si="6"/>
        <v>0</v>
      </c>
      <c r="P41" s="2"/>
      <c r="Q41" s="2"/>
      <c r="R41" s="2"/>
      <c r="S41" s="2"/>
      <c r="T41" s="24">
        <f t="shared" si="7"/>
        <v>0</v>
      </c>
      <c r="U41" s="17">
        <f t="shared" si="8"/>
        <v>0</v>
      </c>
      <c r="W41">
        <f t="shared" si="0"/>
        <v>0</v>
      </c>
    </row>
    <row r="42" spans="1:23" x14ac:dyDescent="0.55000000000000004">
      <c r="A42" s="29"/>
      <c r="B42" s="9"/>
      <c r="C42" s="2"/>
      <c r="D42" s="2"/>
      <c r="E42" s="2"/>
      <c r="F42" s="6"/>
      <c r="G42" s="6"/>
      <c r="H42" s="2"/>
      <c r="I42" s="2"/>
      <c r="J42" s="24">
        <f t="shared" si="5"/>
        <v>0</v>
      </c>
      <c r="K42" s="2"/>
      <c r="L42" s="2"/>
      <c r="M42" s="2"/>
      <c r="N42" s="2"/>
      <c r="O42" s="24">
        <f t="shared" si="6"/>
        <v>0</v>
      </c>
      <c r="P42" s="2"/>
      <c r="Q42" s="2"/>
      <c r="R42" s="2"/>
      <c r="S42" s="2"/>
      <c r="T42" s="24">
        <f t="shared" si="7"/>
        <v>0</v>
      </c>
      <c r="U42" s="17">
        <f t="shared" si="8"/>
        <v>0</v>
      </c>
      <c r="W42">
        <f t="shared" si="0"/>
        <v>0</v>
      </c>
    </row>
    <row r="43" spans="1:23" x14ac:dyDescent="0.55000000000000004">
      <c r="A43" s="29"/>
      <c r="B43" s="9"/>
      <c r="C43" s="2"/>
      <c r="D43" s="2"/>
      <c r="E43" s="2"/>
      <c r="F43" s="6"/>
      <c r="G43" s="6"/>
      <c r="H43" s="2"/>
      <c r="I43" s="2"/>
      <c r="J43" s="24">
        <f t="shared" si="5"/>
        <v>0</v>
      </c>
      <c r="K43" s="2"/>
      <c r="L43" s="2"/>
      <c r="M43" s="2"/>
      <c r="N43" s="2"/>
      <c r="O43" s="24">
        <f t="shared" si="6"/>
        <v>0</v>
      </c>
      <c r="P43" s="2"/>
      <c r="Q43" s="2"/>
      <c r="R43" s="2"/>
      <c r="S43" s="2"/>
      <c r="T43" s="24">
        <f t="shared" si="7"/>
        <v>0</v>
      </c>
      <c r="U43" s="17">
        <f t="shared" si="8"/>
        <v>0</v>
      </c>
      <c r="W43">
        <f t="shared" si="0"/>
        <v>0</v>
      </c>
    </row>
    <row r="44" spans="1:23" x14ac:dyDescent="0.55000000000000004">
      <c r="A44" s="29"/>
      <c r="B44" s="9"/>
      <c r="C44" s="2"/>
      <c r="D44" s="2"/>
      <c r="E44" s="2"/>
      <c r="F44" s="6"/>
      <c r="G44" s="6"/>
      <c r="H44" s="2"/>
      <c r="I44" s="2"/>
      <c r="J44" s="24">
        <f t="shared" si="5"/>
        <v>0</v>
      </c>
      <c r="K44" s="2"/>
      <c r="L44" s="2"/>
      <c r="M44" s="2"/>
      <c r="N44" s="2"/>
      <c r="O44" s="24">
        <f t="shared" si="6"/>
        <v>0</v>
      </c>
      <c r="P44" s="2"/>
      <c r="Q44" s="2"/>
      <c r="R44" s="2"/>
      <c r="S44" s="2"/>
      <c r="T44" s="24">
        <f t="shared" si="7"/>
        <v>0</v>
      </c>
      <c r="U44" s="17">
        <f t="shared" si="8"/>
        <v>0</v>
      </c>
      <c r="W44">
        <f t="shared" si="0"/>
        <v>0</v>
      </c>
    </row>
    <row r="45" spans="1:23" x14ac:dyDescent="0.55000000000000004">
      <c r="A45" s="29"/>
      <c r="B45" s="9"/>
      <c r="C45" s="2"/>
      <c r="D45" s="2"/>
      <c r="E45" s="2"/>
      <c r="F45" s="6"/>
      <c r="G45" s="6"/>
      <c r="H45" s="2"/>
      <c r="I45" s="2"/>
      <c r="J45" s="24">
        <f t="shared" si="5"/>
        <v>0</v>
      </c>
      <c r="K45" s="2"/>
      <c r="L45" s="2"/>
      <c r="M45" s="2"/>
      <c r="N45" s="2"/>
      <c r="O45" s="24">
        <f t="shared" si="6"/>
        <v>0</v>
      </c>
      <c r="P45" s="2"/>
      <c r="Q45" s="2"/>
      <c r="R45" s="2"/>
      <c r="S45" s="2"/>
      <c r="T45" s="24">
        <f t="shared" si="7"/>
        <v>0</v>
      </c>
      <c r="U45" s="17">
        <f t="shared" si="8"/>
        <v>0</v>
      </c>
      <c r="W45">
        <f t="shared" si="0"/>
        <v>0</v>
      </c>
    </row>
    <row r="46" spans="1:23" x14ac:dyDescent="0.55000000000000004">
      <c r="A46" s="29"/>
      <c r="B46" s="9"/>
      <c r="C46" s="2"/>
      <c r="D46" s="2"/>
      <c r="E46" s="2"/>
      <c r="F46" s="6"/>
      <c r="G46" s="6"/>
      <c r="H46" s="2"/>
      <c r="I46" s="2"/>
      <c r="J46" s="24">
        <f t="shared" si="5"/>
        <v>0</v>
      </c>
      <c r="K46" s="2"/>
      <c r="L46" s="2"/>
      <c r="M46" s="2"/>
      <c r="N46" s="2"/>
      <c r="O46" s="24">
        <f t="shared" si="6"/>
        <v>0</v>
      </c>
      <c r="P46" s="2"/>
      <c r="Q46" s="2"/>
      <c r="R46" s="2"/>
      <c r="S46" s="2"/>
      <c r="T46" s="24">
        <f t="shared" si="7"/>
        <v>0</v>
      </c>
      <c r="U46" s="17">
        <f t="shared" si="8"/>
        <v>0</v>
      </c>
      <c r="W46">
        <f t="shared" si="0"/>
        <v>0</v>
      </c>
    </row>
    <row r="47" spans="1:23" x14ac:dyDescent="0.55000000000000004">
      <c r="A47" s="29"/>
      <c r="B47" s="9"/>
      <c r="C47" s="2"/>
      <c r="D47" s="2"/>
      <c r="E47" s="2"/>
      <c r="F47" s="6"/>
      <c r="G47" s="6"/>
      <c r="H47" s="2"/>
      <c r="I47" s="2"/>
      <c r="J47" s="24">
        <f t="shared" si="5"/>
        <v>0</v>
      </c>
      <c r="K47" s="2"/>
      <c r="L47" s="2"/>
      <c r="M47" s="2"/>
      <c r="N47" s="2"/>
      <c r="O47" s="24">
        <f t="shared" si="6"/>
        <v>0</v>
      </c>
      <c r="P47" s="2"/>
      <c r="Q47" s="2"/>
      <c r="R47" s="2"/>
      <c r="S47" s="2"/>
      <c r="T47" s="24">
        <f t="shared" si="7"/>
        <v>0</v>
      </c>
      <c r="U47" s="17">
        <f t="shared" si="8"/>
        <v>0</v>
      </c>
      <c r="W47">
        <f t="shared" si="0"/>
        <v>0</v>
      </c>
    </row>
    <row r="48" spans="1:23" x14ac:dyDescent="0.55000000000000004">
      <c r="A48" s="29"/>
      <c r="B48" s="9"/>
      <c r="C48" s="2"/>
      <c r="D48" s="2"/>
      <c r="E48" s="2"/>
      <c r="F48" s="6"/>
      <c r="G48" s="6"/>
      <c r="H48" s="2"/>
      <c r="I48" s="2"/>
      <c r="J48" s="24">
        <f t="shared" si="5"/>
        <v>0</v>
      </c>
      <c r="K48" s="2"/>
      <c r="L48" s="2"/>
      <c r="M48" s="2"/>
      <c r="N48" s="2"/>
      <c r="O48" s="24">
        <f t="shared" si="6"/>
        <v>0</v>
      </c>
      <c r="P48" s="2"/>
      <c r="Q48" s="2"/>
      <c r="R48" s="2"/>
      <c r="S48" s="2"/>
      <c r="T48" s="24">
        <f t="shared" si="7"/>
        <v>0</v>
      </c>
      <c r="U48" s="17">
        <f t="shared" si="8"/>
        <v>0</v>
      </c>
      <c r="W48">
        <f t="shared" si="0"/>
        <v>0</v>
      </c>
    </row>
    <row r="49" spans="1:23" x14ac:dyDescent="0.55000000000000004">
      <c r="A49" s="29"/>
      <c r="B49" s="9"/>
      <c r="C49" s="2"/>
      <c r="D49" s="2"/>
      <c r="E49" s="2"/>
      <c r="F49" s="6"/>
      <c r="G49" s="6"/>
      <c r="H49" s="2"/>
      <c r="I49" s="2"/>
      <c r="J49" s="24">
        <f t="shared" si="5"/>
        <v>0</v>
      </c>
      <c r="K49" s="2"/>
      <c r="L49" s="2"/>
      <c r="M49" s="2"/>
      <c r="N49" s="2"/>
      <c r="O49" s="24">
        <f t="shared" si="6"/>
        <v>0</v>
      </c>
      <c r="P49" s="2"/>
      <c r="Q49" s="2"/>
      <c r="R49" s="2"/>
      <c r="S49" s="2"/>
      <c r="T49" s="24">
        <f t="shared" si="7"/>
        <v>0</v>
      </c>
      <c r="U49" s="17">
        <f t="shared" si="8"/>
        <v>0</v>
      </c>
      <c r="W49">
        <f t="shared" si="0"/>
        <v>0</v>
      </c>
    </row>
    <row r="50" spans="1:23" x14ac:dyDescent="0.55000000000000004">
      <c r="A50" s="29"/>
      <c r="B50" s="9"/>
      <c r="C50" s="2"/>
      <c r="D50" s="2"/>
      <c r="E50" s="2"/>
      <c r="F50" s="6"/>
      <c r="G50" s="6"/>
      <c r="H50" s="2"/>
      <c r="I50" s="2"/>
      <c r="J50" s="24">
        <f t="shared" si="5"/>
        <v>0</v>
      </c>
      <c r="K50" s="2"/>
      <c r="L50" s="2"/>
      <c r="M50" s="2"/>
      <c r="N50" s="2"/>
      <c r="O50" s="24">
        <f t="shared" si="6"/>
        <v>0</v>
      </c>
      <c r="P50" s="2"/>
      <c r="Q50" s="2"/>
      <c r="R50" s="2"/>
      <c r="S50" s="2"/>
      <c r="T50" s="24">
        <f t="shared" si="7"/>
        <v>0</v>
      </c>
      <c r="U50" s="17">
        <f t="shared" si="8"/>
        <v>0</v>
      </c>
      <c r="W50">
        <f t="shared" si="0"/>
        <v>0</v>
      </c>
    </row>
    <row r="51" spans="1:23" x14ac:dyDescent="0.55000000000000004">
      <c r="A51" s="29"/>
      <c r="B51" s="9"/>
      <c r="C51" s="2"/>
      <c r="D51" s="2"/>
      <c r="E51" s="2"/>
      <c r="F51" s="6"/>
      <c r="G51" s="6"/>
      <c r="H51" s="2"/>
      <c r="I51" s="2"/>
      <c r="J51" s="24">
        <f t="shared" si="5"/>
        <v>0</v>
      </c>
      <c r="K51" s="2"/>
      <c r="L51" s="2"/>
      <c r="M51" s="2"/>
      <c r="N51" s="2"/>
      <c r="O51" s="24">
        <f t="shared" si="6"/>
        <v>0</v>
      </c>
      <c r="P51" s="2"/>
      <c r="Q51" s="2"/>
      <c r="R51" s="2"/>
      <c r="S51" s="2"/>
      <c r="T51" s="24">
        <f t="shared" si="7"/>
        <v>0</v>
      </c>
      <c r="U51" s="17">
        <f t="shared" si="8"/>
        <v>0</v>
      </c>
      <c r="W51">
        <f t="shared" si="0"/>
        <v>0</v>
      </c>
    </row>
    <row r="52" spans="1:23" x14ac:dyDescent="0.55000000000000004">
      <c r="A52" s="29"/>
      <c r="J52" s="25"/>
      <c r="O52" s="25"/>
      <c r="T52" s="25"/>
      <c r="U52" s="19"/>
      <c r="W52">
        <f t="shared" si="0"/>
        <v>0</v>
      </c>
    </row>
    <row r="53" spans="1:23" x14ac:dyDescent="0.55000000000000004">
      <c r="J53" s="26"/>
      <c r="O53" s="26"/>
      <c r="T53" s="26"/>
      <c r="U53" s="20"/>
    </row>
    <row r="54" spans="1:23" x14ac:dyDescent="0.55000000000000004">
      <c r="J54" s="26"/>
      <c r="O54" s="26"/>
      <c r="T54" s="26"/>
      <c r="U54" s="20"/>
    </row>
    <row r="55" spans="1:23" x14ac:dyDescent="0.55000000000000004">
      <c r="J55" s="26"/>
      <c r="O55" s="26"/>
      <c r="T55" s="26"/>
      <c r="U55" s="20"/>
    </row>
    <row r="56" spans="1:23" x14ac:dyDescent="0.55000000000000004">
      <c r="J56" s="26"/>
      <c r="O56" s="26"/>
      <c r="T56" s="26"/>
      <c r="U56" s="20"/>
    </row>
    <row r="57" spans="1:23" x14ac:dyDescent="0.55000000000000004">
      <c r="J57" s="26"/>
      <c r="O57" s="26"/>
      <c r="T57" s="26"/>
      <c r="U57" s="20"/>
    </row>
    <row r="58" spans="1:23" x14ac:dyDescent="0.55000000000000004">
      <c r="J58" s="26"/>
      <c r="O58" s="26"/>
      <c r="T58" s="26"/>
      <c r="U58" s="20"/>
    </row>
    <row r="59" spans="1:23" x14ac:dyDescent="0.55000000000000004">
      <c r="J59" s="26"/>
      <c r="O59" s="26"/>
      <c r="T59" s="26"/>
      <c r="U59" s="20"/>
    </row>
    <row r="60" spans="1:23" x14ac:dyDescent="0.55000000000000004">
      <c r="J60" s="26"/>
      <c r="O60" s="26"/>
      <c r="T60" s="26"/>
      <c r="U60" s="20"/>
    </row>
    <row r="61" spans="1:23" x14ac:dyDescent="0.55000000000000004">
      <c r="J61" s="26"/>
      <c r="O61" s="26"/>
      <c r="T61" s="26"/>
      <c r="U61" s="20"/>
    </row>
    <row r="62" spans="1:23" x14ac:dyDescent="0.55000000000000004">
      <c r="J62" s="26"/>
      <c r="O62" s="26"/>
      <c r="T62" s="26"/>
      <c r="U62" s="20"/>
    </row>
    <row r="63" spans="1:23" x14ac:dyDescent="0.55000000000000004">
      <c r="J63" s="26"/>
      <c r="O63" s="26"/>
      <c r="T63" s="26"/>
      <c r="U63" s="20"/>
    </row>
    <row r="64" spans="1:23" x14ac:dyDescent="0.55000000000000004">
      <c r="J64" s="26"/>
      <c r="O64" s="26"/>
      <c r="T64" s="26"/>
      <c r="U64" s="20"/>
    </row>
    <row r="65" spans="6:21" x14ac:dyDescent="0.55000000000000004">
      <c r="F65"/>
      <c r="G65"/>
      <c r="J65" s="26"/>
      <c r="O65" s="26"/>
      <c r="T65" s="26"/>
      <c r="U65" s="20"/>
    </row>
    <row r="66" spans="6:21" x14ac:dyDescent="0.55000000000000004">
      <c r="F66"/>
      <c r="G66"/>
      <c r="J66" s="26"/>
      <c r="O66" s="26"/>
      <c r="T66" s="26"/>
      <c r="U66" s="20"/>
    </row>
    <row r="67" spans="6:21" x14ac:dyDescent="0.55000000000000004">
      <c r="F67"/>
      <c r="G67"/>
      <c r="J67" s="26"/>
      <c r="O67" s="26"/>
      <c r="T67" s="26"/>
      <c r="U67" s="20"/>
    </row>
    <row r="68" spans="6:21" x14ac:dyDescent="0.55000000000000004">
      <c r="F68"/>
      <c r="G68"/>
      <c r="J68" s="26"/>
      <c r="O68" s="26"/>
      <c r="T68" s="26"/>
      <c r="U68" s="20"/>
    </row>
    <row r="69" spans="6:21" x14ac:dyDescent="0.55000000000000004">
      <c r="F69"/>
      <c r="G69"/>
      <c r="J69" s="26"/>
      <c r="O69" s="26"/>
      <c r="T69" s="26"/>
      <c r="U69" s="20"/>
    </row>
    <row r="70" spans="6:21" x14ac:dyDescent="0.55000000000000004">
      <c r="F70"/>
      <c r="G70"/>
      <c r="J70" s="26"/>
      <c r="O70" s="26"/>
      <c r="T70" s="26"/>
      <c r="U70" s="20"/>
    </row>
    <row r="71" spans="6:21" x14ac:dyDescent="0.55000000000000004">
      <c r="F71"/>
      <c r="G71"/>
      <c r="J71" s="26"/>
      <c r="O71" s="26"/>
      <c r="T71" s="26"/>
      <c r="U71" s="20"/>
    </row>
    <row r="72" spans="6:21" x14ac:dyDescent="0.55000000000000004">
      <c r="F72"/>
      <c r="G72"/>
      <c r="J72" s="26"/>
      <c r="O72" s="26"/>
      <c r="T72" s="26"/>
      <c r="U72" s="20"/>
    </row>
    <row r="73" spans="6:21" x14ac:dyDescent="0.55000000000000004">
      <c r="F73"/>
      <c r="G73"/>
      <c r="J73" s="26"/>
      <c r="O73" s="26"/>
      <c r="T73" s="26"/>
      <c r="U73" s="20"/>
    </row>
    <row r="74" spans="6:21" x14ac:dyDescent="0.55000000000000004">
      <c r="F74"/>
      <c r="G74"/>
      <c r="J74" s="26"/>
      <c r="O74" s="26"/>
      <c r="T74" s="26"/>
      <c r="U74" s="20"/>
    </row>
    <row r="75" spans="6:21" x14ac:dyDescent="0.55000000000000004">
      <c r="F75"/>
      <c r="G75"/>
      <c r="J75" s="26"/>
      <c r="O75" s="26"/>
      <c r="T75" s="26"/>
      <c r="U75" s="20"/>
    </row>
    <row r="76" spans="6:21" x14ac:dyDescent="0.55000000000000004">
      <c r="F76"/>
      <c r="G76"/>
      <c r="J76" s="26"/>
      <c r="O76" s="26"/>
      <c r="T76" s="26"/>
      <c r="U76" s="20"/>
    </row>
    <row r="77" spans="6:21" x14ac:dyDescent="0.55000000000000004">
      <c r="F77"/>
      <c r="G77"/>
      <c r="J77" s="26"/>
      <c r="O77" s="26"/>
      <c r="T77" s="26"/>
      <c r="U77" s="20"/>
    </row>
    <row r="78" spans="6:21" x14ac:dyDescent="0.55000000000000004">
      <c r="F78"/>
      <c r="G78"/>
      <c r="J78" s="26"/>
      <c r="O78" s="26"/>
      <c r="T78" s="26"/>
      <c r="U78" s="20"/>
    </row>
    <row r="79" spans="6:21" x14ac:dyDescent="0.55000000000000004">
      <c r="F79"/>
      <c r="G79"/>
      <c r="J79" s="26"/>
      <c r="O79" s="26"/>
      <c r="T79" s="26"/>
      <c r="U79" s="20"/>
    </row>
    <row r="80" spans="6:21" x14ac:dyDescent="0.55000000000000004">
      <c r="F80"/>
      <c r="G80"/>
      <c r="J80" s="26"/>
      <c r="O80" s="26"/>
      <c r="T80" s="26"/>
      <c r="U80" s="20"/>
    </row>
    <row r="81" spans="6:21" x14ac:dyDescent="0.55000000000000004">
      <c r="F81"/>
      <c r="G81"/>
      <c r="J81" s="26"/>
      <c r="O81" s="26"/>
      <c r="T81" s="26"/>
      <c r="U81" s="20"/>
    </row>
    <row r="82" spans="6:21" x14ac:dyDescent="0.55000000000000004">
      <c r="F82"/>
      <c r="G82"/>
      <c r="J82" s="26"/>
      <c r="O82" s="26"/>
      <c r="T82" s="26"/>
      <c r="U82" s="20"/>
    </row>
    <row r="83" spans="6:21" x14ac:dyDescent="0.55000000000000004">
      <c r="F83"/>
      <c r="G83"/>
      <c r="J83" s="26"/>
      <c r="O83" s="26"/>
      <c r="T83" s="26"/>
      <c r="U83" s="20"/>
    </row>
    <row r="84" spans="6:21" x14ac:dyDescent="0.55000000000000004">
      <c r="F84"/>
      <c r="G84"/>
      <c r="J84" s="26"/>
      <c r="O84" s="26"/>
      <c r="T84" s="26"/>
      <c r="U84" s="20"/>
    </row>
    <row r="85" spans="6:21" x14ac:dyDescent="0.55000000000000004">
      <c r="F85"/>
      <c r="G85"/>
      <c r="J85" s="26"/>
      <c r="O85" s="26"/>
      <c r="T85" s="26"/>
      <c r="U85" s="20"/>
    </row>
    <row r="86" spans="6:21" x14ac:dyDescent="0.55000000000000004">
      <c r="F86"/>
      <c r="G86"/>
      <c r="J86" s="26"/>
      <c r="O86" s="26"/>
      <c r="T86" s="26"/>
      <c r="U86" s="20"/>
    </row>
    <row r="87" spans="6:21" x14ac:dyDescent="0.55000000000000004">
      <c r="F87"/>
      <c r="G87"/>
      <c r="J87" s="26"/>
      <c r="O87" s="26"/>
      <c r="T87" s="26"/>
      <c r="U87" s="20"/>
    </row>
    <row r="88" spans="6:21" x14ac:dyDescent="0.55000000000000004">
      <c r="F88"/>
      <c r="G88"/>
      <c r="J88" s="26"/>
      <c r="O88" s="26"/>
      <c r="T88" s="26"/>
      <c r="U88" s="20"/>
    </row>
    <row r="89" spans="6:21" x14ac:dyDescent="0.55000000000000004">
      <c r="F89"/>
      <c r="G89"/>
      <c r="J89" s="26"/>
      <c r="O89" s="26"/>
      <c r="T89" s="26"/>
      <c r="U89" s="20"/>
    </row>
    <row r="90" spans="6:21" x14ac:dyDescent="0.55000000000000004">
      <c r="F90"/>
      <c r="G90"/>
      <c r="J90" s="26"/>
      <c r="O90" s="26"/>
      <c r="T90" s="26"/>
      <c r="U90" s="20"/>
    </row>
    <row r="91" spans="6:21" x14ac:dyDescent="0.55000000000000004">
      <c r="F91"/>
      <c r="G91"/>
      <c r="J91" s="26"/>
      <c r="O91" s="26"/>
      <c r="T91" s="26"/>
      <c r="U91" s="20"/>
    </row>
    <row r="92" spans="6:21" x14ac:dyDescent="0.55000000000000004">
      <c r="F92"/>
      <c r="G92"/>
      <c r="J92" s="26"/>
      <c r="O92" s="26"/>
      <c r="T92" s="26"/>
      <c r="U92" s="20"/>
    </row>
    <row r="93" spans="6:21" x14ac:dyDescent="0.55000000000000004">
      <c r="F93"/>
      <c r="G93"/>
      <c r="J93" s="26"/>
      <c r="O93" s="26"/>
      <c r="T93" s="26"/>
      <c r="U93" s="20"/>
    </row>
    <row r="94" spans="6:21" x14ac:dyDescent="0.55000000000000004">
      <c r="F94"/>
      <c r="G94"/>
      <c r="J94" s="26"/>
      <c r="O94" s="26"/>
      <c r="T94" s="26"/>
      <c r="U94" s="20"/>
    </row>
    <row r="95" spans="6:21" x14ac:dyDescent="0.55000000000000004">
      <c r="F95"/>
      <c r="G95"/>
      <c r="J95" s="26"/>
      <c r="O95" s="26"/>
      <c r="T95" s="26"/>
      <c r="U95" s="20"/>
    </row>
    <row r="96" spans="6:21" x14ac:dyDescent="0.55000000000000004">
      <c r="F96"/>
      <c r="G96"/>
      <c r="J96" s="26"/>
      <c r="O96" s="26"/>
      <c r="T96" s="26"/>
      <c r="U96" s="20"/>
    </row>
    <row r="97" spans="6:21" x14ac:dyDescent="0.55000000000000004">
      <c r="F97"/>
      <c r="G97"/>
      <c r="J97" s="26"/>
      <c r="O97" s="26"/>
      <c r="T97" s="26"/>
      <c r="U97" s="20"/>
    </row>
    <row r="98" spans="6:21" x14ac:dyDescent="0.55000000000000004">
      <c r="F98"/>
      <c r="G98"/>
      <c r="J98" s="26"/>
      <c r="O98" s="26"/>
      <c r="T98" s="26"/>
      <c r="U98" s="20"/>
    </row>
    <row r="99" spans="6:21" x14ac:dyDescent="0.55000000000000004">
      <c r="F99"/>
      <c r="G99"/>
      <c r="J99" s="26"/>
      <c r="O99" s="26"/>
      <c r="T99" s="26"/>
      <c r="U99" s="20"/>
    </row>
    <row r="100" spans="6:21" x14ac:dyDescent="0.55000000000000004">
      <c r="F100"/>
      <c r="G100"/>
      <c r="J100" s="26"/>
      <c r="O100" s="26"/>
      <c r="T100" s="26"/>
      <c r="U100" s="20"/>
    </row>
    <row r="101" spans="6:21" x14ac:dyDescent="0.55000000000000004">
      <c r="F101"/>
      <c r="G101"/>
      <c r="J101" s="26"/>
      <c r="O101" s="26"/>
      <c r="T101" s="26"/>
      <c r="U101" s="20"/>
    </row>
    <row r="102" spans="6:21" x14ac:dyDescent="0.55000000000000004">
      <c r="F102"/>
      <c r="G102"/>
      <c r="J102" s="26"/>
      <c r="O102" s="26"/>
      <c r="T102" s="26"/>
      <c r="U102" s="20"/>
    </row>
    <row r="103" spans="6:21" x14ac:dyDescent="0.55000000000000004">
      <c r="F103"/>
      <c r="G103"/>
      <c r="J103" s="26"/>
      <c r="O103" s="26"/>
      <c r="T103" s="26"/>
      <c r="U103" s="20"/>
    </row>
    <row r="104" spans="6:21" x14ac:dyDescent="0.55000000000000004">
      <c r="F104"/>
      <c r="G104"/>
      <c r="J104" s="26"/>
      <c r="O104" s="26"/>
      <c r="T104" s="26"/>
      <c r="U104" s="20"/>
    </row>
    <row r="105" spans="6:21" x14ac:dyDescent="0.55000000000000004">
      <c r="F105"/>
      <c r="G105"/>
      <c r="J105" s="26"/>
      <c r="O105" s="26"/>
      <c r="T105" s="26"/>
      <c r="U105" s="20"/>
    </row>
    <row r="106" spans="6:21" x14ac:dyDescent="0.55000000000000004">
      <c r="F106"/>
      <c r="G106"/>
      <c r="J106" s="26"/>
      <c r="O106" s="26"/>
      <c r="T106" s="26"/>
      <c r="U106" s="20"/>
    </row>
    <row r="107" spans="6:21" x14ac:dyDescent="0.55000000000000004">
      <c r="F107"/>
      <c r="G107"/>
      <c r="J107" s="26"/>
      <c r="O107" s="26"/>
      <c r="T107" s="26"/>
      <c r="U107" s="20"/>
    </row>
    <row r="108" spans="6:21" x14ac:dyDescent="0.55000000000000004">
      <c r="F108"/>
      <c r="G108"/>
      <c r="J108" s="26"/>
      <c r="O108" s="26"/>
      <c r="T108" s="26"/>
      <c r="U108" s="20"/>
    </row>
    <row r="109" spans="6:21" x14ac:dyDescent="0.55000000000000004">
      <c r="F109"/>
      <c r="G109"/>
      <c r="J109" s="26"/>
      <c r="O109" s="26"/>
      <c r="T109" s="26"/>
      <c r="U109" s="20"/>
    </row>
    <row r="110" spans="6:21" x14ac:dyDescent="0.55000000000000004">
      <c r="F110"/>
      <c r="G110"/>
      <c r="J110" s="26"/>
      <c r="O110" s="26"/>
      <c r="T110" s="26"/>
      <c r="U110" s="20"/>
    </row>
    <row r="111" spans="6:21" x14ac:dyDescent="0.55000000000000004">
      <c r="F111"/>
      <c r="G111"/>
      <c r="J111" s="26"/>
      <c r="O111" s="26"/>
      <c r="T111" s="26"/>
      <c r="U111" s="20"/>
    </row>
    <row r="112" spans="6:21" x14ac:dyDescent="0.55000000000000004">
      <c r="F112"/>
      <c r="G112"/>
      <c r="J112" s="26"/>
      <c r="O112" s="26"/>
      <c r="T112" s="26"/>
      <c r="U112" s="20"/>
    </row>
    <row r="113" spans="6:21" x14ac:dyDescent="0.55000000000000004">
      <c r="F113"/>
      <c r="G113"/>
      <c r="J113" s="26"/>
      <c r="O113" s="26"/>
      <c r="T113" s="26"/>
      <c r="U113" s="20"/>
    </row>
    <row r="114" spans="6:21" x14ac:dyDescent="0.55000000000000004">
      <c r="F114"/>
      <c r="G114"/>
      <c r="J114" s="26"/>
      <c r="O114" s="26"/>
      <c r="T114" s="26"/>
      <c r="U114" s="20"/>
    </row>
    <row r="115" spans="6:21" x14ac:dyDescent="0.55000000000000004">
      <c r="F115"/>
      <c r="G115"/>
      <c r="J115" s="26"/>
      <c r="O115" s="26"/>
      <c r="T115" s="26"/>
      <c r="U115" s="20"/>
    </row>
    <row r="116" spans="6:21" x14ac:dyDescent="0.55000000000000004">
      <c r="F116"/>
      <c r="G116"/>
      <c r="J116" s="26"/>
      <c r="O116" s="26"/>
      <c r="T116" s="26"/>
      <c r="U116" s="20"/>
    </row>
    <row r="117" spans="6:21" x14ac:dyDescent="0.55000000000000004">
      <c r="F117"/>
      <c r="G117"/>
      <c r="J117" s="26"/>
      <c r="O117" s="26"/>
      <c r="T117" s="26"/>
      <c r="U117" s="20"/>
    </row>
    <row r="118" spans="6:21" x14ac:dyDescent="0.55000000000000004">
      <c r="F118"/>
      <c r="G118"/>
      <c r="J118" s="26"/>
      <c r="O118" s="26"/>
      <c r="T118" s="26"/>
      <c r="U118" s="20"/>
    </row>
    <row r="119" spans="6:21" x14ac:dyDescent="0.55000000000000004">
      <c r="F119"/>
      <c r="G119"/>
      <c r="J119" s="26"/>
      <c r="O119" s="26"/>
      <c r="T119" s="26"/>
      <c r="U119" s="20"/>
    </row>
    <row r="120" spans="6:21" x14ac:dyDescent="0.55000000000000004">
      <c r="F120"/>
      <c r="G120"/>
      <c r="J120" s="26"/>
      <c r="O120" s="26"/>
      <c r="T120" s="26"/>
      <c r="U120" s="20"/>
    </row>
    <row r="121" spans="6:21" x14ac:dyDescent="0.55000000000000004">
      <c r="F121"/>
      <c r="G121"/>
      <c r="J121" s="26"/>
      <c r="O121" s="26"/>
      <c r="T121" s="26"/>
      <c r="U121" s="20"/>
    </row>
    <row r="122" spans="6:21" x14ac:dyDescent="0.55000000000000004">
      <c r="F122"/>
      <c r="G122"/>
      <c r="J122" s="26"/>
      <c r="O122" s="26"/>
      <c r="T122" s="26"/>
      <c r="U122" s="20"/>
    </row>
    <row r="123" spans="6:21" x14ac:dyDescent="0.55000000000000004">
      <c r="F123"/>
      <c r="G123"/>
      <c r="J123" s="26"/>
      <c r="O123" s="26"/>
      <c r="T123" s="26"/>
      <c r="U123" s="20"/>
    </row>
    <row r="124" spans="6:21" x14ac:dyDescent="0.55000000000000004">
      <c r="F124"/>
      <c r="G124"/>
      <c r="J124" s="26"/>
      <c r="O124" s="26"/>
      <c r="T124" s="26"/>
      <c r="U124" s="20"/>
    </row>
    <row r="125" spans="6:21" x14ac:dyDescent="0.55000000000000004">
      <c r="F125"/>
      <c r="G125"/>
      <c r="J125" s="26"/>
      <c r="O125" s="26"/>
      <c r="T125" s="26"/>
      <c r="U125" s="20"/>
    </row>
    <row r="126" spans="6:21" x14ac:dyDescent="0.55000000000000004">
      <c r="F126"/>
      <c r="G126"/>
      <c r="J126" s="26"/>
      <c r="O126" s="26"/>
      <c r="T126" s="26"/>
      <c r="U126" s="20"/>
    </row>
    <row r="127" spans="6:21" x14ac:dyDescent="0.55000000000000004">
      <c r="F127"/>
      <c r="G127"/>
      <c r="J127" s="26"/>
      <c r="O127" s="26"/>
      <c r="T127" s="26"/>
      <c r="U127" s="20"/>
    </row>
    <row r="128" spans="6:21" x14ac:dyDescent="0.55000000000000004">
      <c r="F128"/>
      <c r="G128"/>
      <c r="J128" s="26"/>
      <c r="O128" s="26"/>
      <c r="T128" s="26"/>
      <c r="U128" s="20"/>
    </row>
    <row r="129" spans="6:21" x14ac:dyDescent="0.55000000000000004">
      <c r="F129"/>
      <c r="G129"/>
      <c r="J129" s="26"/>
      <c r="O129" s="26"/>
      <c r="T129" s="26"/>
      <c r="U129" s="20"/>
    </row>
    <row r="130" spans="6:21" x14ac:dyDescent="0.55000000000000004">
      <c r="F130"/>
      <c r="G130"/>
      <c r="J130" s="26"/>
      <c r="O130" s="26"/>
      <c r="T130" s="26"/>
      <c r="U130" s="20"/>
    </row>
    <row r="131" spans="6:21" x14ac:dyDescent="0.55000000000000004">
      <c r="F131"/>
      <c r="G131"/>
      <c r="J131" s="26"/>
      <c r="O131" s="26"/>
      <c r="T131" s="26"/>
      <c r="U131" s="20"/>
    </row>
    <row r="132" spans="6:21" x14ac:dyDescent="0.55000000000000004">
      <c r="F132"/>
      <c r="G132"/>
      <c r="J132" s="26"/>
      <c r="O132" s="26"/>
      <c r="T132" s="26"/>
      <c r="U132" s="20"/>
    </row>
    <row r="133" spans="6:21" x14ac:dyDescent="0.55000000000000004">
      <c r="F133"/>
      <c r="G133"/>
      <c r="J133" s="26"/>
      <c r="O133" s="26"/>
      <c r="T133" s="26"/>
      <c r="U133" s="20"/>
    </row>
    <row r="134" spans="6:21" x14ac:dyDescent="0.55000000000000004">
      <c r="F134"/>
      <c r="G134"/>
      <c r="J134" s="26"/>
      <c r="O134" s="26"/>
      <c r="T134" s="26"/>
      <c r="U134" s="20"/>
    </row>
    <row r="135" spans="6:21" x14ac:dyDescent="0.55000000000000004">
      <c r="F135"/>
      <c r="G135"/>
      <c r="J135" s="26"/>
      <c r="O135" s="26"/>
      <c r="T135" s="26"/>
      <c r="U135" s="20"/>
    </row>
    <row r="136" spans="6:21" x14ac:dyDescent="0.55000000000000004">
      <c r="F136"/>
      <c r="G136"/>
      <c r="J136" s="26"/>
      <c r="O136" s="26"/>
      <c r="T136" s="26"/>
      <c r="U136" s="20"/>
    </row>
    <row r="137" spans="6:21" x14ac:dyDescent="0.55000000000000004">
      <c r="F137"/>
      <c r="G137"/>
      <c r="J137" s="26"/>
      <c r="O137" s="26"/>
      <c r="T137" s="26"/>
      <c r="U137" s="20"/>
    </row>
    <row r="138" spans="6:21" x14ac:dyDescent="0.55000000000000004">
      <c r="F138"/>
      <c r="G138"/>
      <c r="J138" s="26"/>
      <c r="O138" s="26"/>
      <c r="T138" s="26"/>
      <c r="U138" s="20"/>
    </row>
    <row r="139" spans="6:21" x14ac:dyDescent="0.55000000000000004">
      <c r="F139"/>
      <c r="G139"/>
      <c r="J139" s="26"/>
      <c r="O139" s="26"/>
      <c r="T139" s="26"/>
      <c r="U139" s="20"/>
    </row>
    <row r="140" spans="6:21" x14ac:dyDescent="0.55000000000000004">
      <c r="F140"/>
      <c r="G140"/>
      <c r="J140" s="26"/>
      <c r="O140" s="26"/>
      <c r="T140" s="26"/>
      <c r="U140" s="20"/>
    </row>
    <row r="141" spans="6:21" x14ac:dyDescent="0.55000000000000004">
      <c r="F141"/>
      <c r="G141"/>
      <c r="J141" s="26"/>
      <c r="O141" s="26"/>
      <c r="T141" s="26"/>
      <c r="U141" s="20"/>
    </row>
    <row r="142" spans="6:21" x14ac:dyDescent="0.55000000000000004">
      <c r="F142"/>
      <c r="G142"/>
      <c r="J142" s="26"/>
      <c r="O142" s="26"/>
      <c r="T142" s="26"/>
      <c r="U142" s="20"/>
    </row>
    <row r="143" spans="6:21" x14ac:dyDescent="0.55000000000000004">
      <c r="F143"/>
      <c r="G143"/>
      <c r="J143" s="26"/>
      <c r="O143" s="26"/>
      <c r="T143" s="26"/>
      <c r="U143" s="20"/>
    </row>
    <row r="144" spans="6:21" x14ac:dyDescent="0.55000000000000004">
      <c r="F144"/>
      <c r="G144"/>
      <c r="J144" s="26"/>
      <c r="O144" s="26"/>
      <c r="T144" s="26"/>
      <c r="U144" s="20"/>
    </row>
    <row r="145" spans="6:21" x14ac:dyDescent="0.55000000000000004">
      <c r="F145"/>
      <c r="G145"/>
      <c r="J145" s="26"/>
      <c r="O145" s="26"/>
      <c r="T145" s="26"/>
      <c r="U145" s="20"/>
    </row>
    <row r="146" spans="6:21" x14ac:dyDescent="0.55000000000000004">
      <c r="F146"/>
      <c r="G146"/>
      <c r="J146" s="26"/>
      <c r="O146" s="26"/>
      <c r="T146" s="26"/>
      <c r="U146" s="20"/>
    </row>
    <row r="147" spans="6:21" x14ac:dyDescent="0.55000000000000004">
      <c r="F147"/>
      <c r="G147"/>
      <c r="J147" s="26"/>
      <c r="O147" s="26"/>
      <c r="T147" s="26"/>
      <c r="U147" s="20"/>
    </row>
    <row r="148" spans="6:21" x14ac:dyDescent="0.55000000000000004">
      <c r="F148"/>
      <c r="G148"/>
      <c r="J148" s="26"/>
      <c r="O148" s="26"/>
      <c r="T148" s="26"/>
      <c r="U148" s="20"/>
    </row>
    <row r="149" spans="6:21" x14ac:dyDescent="0.55000000000000004">
      <c r="F149"/>
      <c r="G149"/>
      <c r="J149" s="26"/>
      <c r="O149" s="26"/>
      <c r="T149" s="26"/>
      <c r="U149" s="20"/>
    </row>
    <row r="150" spans="6:21" x14ac:dyDescent="0.55000000000000004">
      <c r="F150"/>
      <c r="G150"/>
      <c r="J150" s="26"/>
      <c r="O150" s="26"/>
      <c r="T150" s="26"/>
      <c r="U150" s="20"/>
    </row>
    <row r="151" spans="6:21" x14ac:dyDescent="0.55000000000000004">
      <c r="F151"/>
      <c r="G151"/>
      <c r="J151" s="26"/>
      <c r="O151" s="26"/>
      <c r="T151" s="26"/>
      <c r="U151" s="20"/>
    </row>
    <row r="152" spans="6:21" x14ac:dyDescent="0.55000000000000004">
      <c r="F152"/>
      <c r="G152"/>
      <c r="J152" s="26"/>
      <c r="O152" s="26"/>
      <c r="T152" s="26"/>
      <c r="U152" s="20"/>
    </row>
    <row r="153" spans="6:21" x14ac:dyDescent="0.55000000000000004">
      <c r="F153"/>
      <c r="G153"/>
      <c r="J153" s="26"/>
      <c r="O153" s="26"/>
      <c r="T153" s="26"/>
      <c r="U153" s="20"/>
    </row>
    <row r="154" spans="6:21" x14ac:dyDescent="0.55000000000000004">
      <c r="F154"/>
      <c r="G154"/>
      <c r="J154" s="26"/>
      <c r="O154" s="26"/>
      <c r="T154" s="26"/>
      <c r="U154" s="20"/>
    </row>
    <row r="155" spans="6:21" x14ac:dyDescent="0.55000000000000004">
      <c r="F155"/>
      <c r="G155"/>
      <c r="J155" s="26"/>
      <c r="O155" s="26"/>
      <c r="T155" s="26"/>
      <c r="U155" s="20"/>
    </row>
    <row r="156" spans="6:21" x14ac:dyDescent="0.55000000000000004">
      <c r="F156"/>
      <c r="G156"/>
      <c r="J156" s="26"/>
      <c r="O156" s="26"/>
      <c r="T156" s="26"/>
      <c r="U156" s="20"/>
    </row>
    <row r="157" spans="6:21" x14ac:dyDescent="0.55000000000000004">
      <c r="F157"/>
      <c r="G157"/>
      <c r="J157" s="26"/>
      <c r="O157" s="26"/>
      <c r="T157" s="26"/>
      <c r="U157" s="20"/>
    </row>
    <row r="158" spans="6:21" x14ac:dyDescent="0.55000000000000004">
      <c r="F158"/>
      <c r="G158"/>
      <c r="J158" s="26"/>
      <c r="O158" s="26"/>
      <c r="T158" s="26"/>
      <c r="U158" s="20"/>
    </row>
    <row r="159" spans="6:21" x14ac:dyDescent="0.55000000000000004">
      <c r="F159"/>
      <c r="G159"/>
      <c r="J159" s="26"/>
      <c r="O159" s="26"/>
      <c r="T159" s="26"/>
      <c r="U159" s="20"/>
    </row>
    <row r="160" spans="6:21" x14ac:dyDescent="0.55000000000000004">
      <c r="F160"/>
      <c r="G160"/>
      <c r="J160" s="26"/>
      <c r="O160" s="26"/>
      <c r="T160" s="26"/>
      <c r="U160" s="20"/>
    </row>
    <row r="161" spans="6:21" x14ac:dyDescent="0.55000000000000004">
      <c r="F161"/>
      <c r="G161"/>
      <c r="J161" s="26"/>
      <c r="O161" s="26"/>
      <c r="T161" s="26"/>
      <c r="U161" s="20"/>
    </row>
    <row r="162" spans="6:21" x14ac:dyDescent="0.55000000000000004">
      <c r="F162"/>
      <c r="G162"/>
      <c r="J162" s="26"/>
      <c r="O162" s="26"/>
      <c r="T162" s="26"/>
      <c r="U162" s="20"/>
    </row>
    <row r="163" spans="6:21" x14ac:dyDescent="0.55000000000000004">
      <c r="F163"/>
      <c r="G163"/>
      <c r="J163" s="26"/>
      <c r="O163" s="26"/>
      <c r="T163" s="26"/>
      <c r="U163" s="20"/>
    </row>
    <row r="164" spans="6:21" x14ac:dyDescent="0.55000000000000004">
      <c r="F164"/>
      <c r="G164"/>
      <c r="J164" s="26"/>
      <c r="O164" s="26"/>
      <c r="T164" s="26"/>
      <c r="U164" s="20"/>
    </row>
    <row r="165" spans="6:21" x14ac:dyDescent="0.55000000000000004">
      <c r="F165"/>
      <c r="G165"/>
      <c r="J165" s="26"/>
      <c r="O165" s="26"/>
      <c r="T165" s="26"/>
      <c r="U165" s="20"/>
    </row>
    <row r="166" spans="6:21" x14ac:dyDescent="0.55000000000000004">
      <c r="F166"/>
      <c r="G166"/>
      <c r="J166" s="26"/>
      <c r="O166" s="26"/>
      <c r="T166" s="26"/>
      <c r="U166" s="20"/>
    </row>
    <row r="167" spans="6:21" x14ac:dyDescent="0.55000000000000004">
      <c r="F167"/>
      <c r="G167"/>
      <c r="J167" s="26"/>
      <c r="O167" s="26"/>
      <c r="T167" s="26"/>
      <c r="U167" s="20"/>
    </row>
    <row r="168" spans="6:21" x14ac:dyDescent="0.55000000000000004">
      <c r="F168"/>
      <c r="G168"/>
      <c r="J168" s="26"/>
      <c r="O168" s="26"/>
      <c r="T168" s="26"/>
      <c r="U168" s="20"/>
    </row>
    <row r="169" spans="6:21" x14ac:dyDescent="0.55000000000000004">
      <c r="F169"/>
      <c r="G169"/>
      <c r="J169" s="26"/>
      <c r="O169" s="26"/>
      <c r="T169" s="26"/>
      <c r="U169" s="20"/>
    </row>
    <row r="170" spans="6:21" x14ac:dyDescent="0.55000000000000004">
      <c r="F170"/>
      <c r="G170"/>
      <c r="J170" s="26"/>
      <c r="O170" s="26"/>
      <c r="T170" s="26"/>
      <c r="U170" s="20"/>
    </row>
    <row r="171" spans="6:21" x14ac:dyDescent="0.55000000000000004">
      <c r="F171"/>
      <c r="G171"/>
      <c r="J171" s="26"/>
      <c r="O171" s="26"/>
      <c r="T171" s="26"/>
      <c r="U171" s="20"/>
    </row>
    <row r="172" spans="6:21" x14ac:dyDescent="0.55000000000000004">
      <c r="F172"/>
      <c r="G172"/>
      <c r="J172" s="26"/>
      <c r="O172" s="26"/>
      <c r="T172" s="26"/>
      <c r="U172" s="20"/>
    </row>
    <row r="173" spans="6:21" x14ac:dyDescent="0.55000000000000004">
      <c r="F173"/>
      <c r="G173"/>
      <c r="J173" s="26"/>
      <c r="O173" s="26"/>
      <c r="T173" s="26"/>
      <c r="U173" s="20"/>
    </row>
    <row r="174" spans="6:21" x14ac:dyDescent="0.55000000000000004">
      <c r="F174"/>
      <c r="G174"/>
      <c r="J174" s="26"/>
      <c r="O174" s="26"/>
      <c r="T174" s="26"/>
      <c r="U174" s="20"/>
    </row>
    <row r="175" spans="6:21" x14ac:dyDescent="0.55000000000000004">
      <c r="F175"/>
      <c r="G175"/>
      <c r="J175" s="26"/>
      <c r="O175" s="26"/>
      <c r="T175" s="26"/>
      <c r="U175" s="20"/>
    </row>
    <row r="176" spans="6:21" x14ac:dyDescent="0.55000000000000004">
      <c r="F176"/>
      <c r="G176"/>
      <c r="J176" s="26"/>
      <c r="O176" s="26"/>
      <c r="T176" s="26"/>
      <c r="U176" s="20"/>
    </row>
    <row r="177" spans="6:21" x14ac:dyDescent="0.55000000000000004">
      <c r="F177"/>
      <c r="G177"/>
      <c r="J177" s="26"/>
      <c r="O177" s="26"/>
      <c r="T177" s="26"/>
      <c r="U177" s="20"/>
    </row>
    <row r="178" spans="6:21" x14ac:dyDescent="0.55000000000000004">
      <c r="F178"/>
      <c r="G178"/>
      <c r="J178" s="26"/>
      <c r="O178" s="26"/>
      <c r="T178" s="26"/>
      <c r="U178" s="20"/>
    </row>
    <row r="179" spans="6:21" x14ac:dyDescent="0.55000000000000004">
      <c r="F179"/>
      <c r="G179"/>
      <c r="J179" s="26"/>
      <c r="O179" s="26"/>
      <c r="T179" s="26"/>
      <c r="U179" s="20"/>
    </row>
    <row r="180" spans="6:21" x14ac:dyDescent="0.55000000000000004">
      <c r="F180"/>
      <c r="G180"/>
      <c r="J180" s="26"/>
      <c r="O180" s="26"/>
      <c r="T180" s="26"/>
      <c r="U180" s="20"/>
    </row>
    <row r="181" spans="6:21" x14ac:dyDescent="0.55000000000000004">
      <c r="F181"/>
      <c r="G181"/>
      <c r="J181" s="26"/>
      <c r="O181" s="26"/>
      <c r="T181" s="26"/>
      <c r="U181" s="20"/>
    </row>
    <row r="182" spans="6:21" x14ac:dyDescent="0.55000000000000004">
      <c r="F182"/>
      <c r="G182"/>
      <c r="J182" s="26"/>
      <c r="O182" s="26"/>
      <c r="T182" s="26"/>
      <c r="U182" s="20"/>
    </row>
    <row r="183" spans="6:21" x14ac:dyDescent="0.55000000000000004">
      <c r="F183"/>
      <c r="G183"/>
      <c r="J183" s="26"/>
      <c r="O183" s="26"/>
      <c r="T183" s="26"/>
      <c r="U183" s="20"/>
    </row>
    <row r="184" spans="6:21" x14ac:dyDescent="0.55000000000000004">
      <c r="F184"/>
      <c r="G184"/>
      <c r="J184" s="26"/>
      <c r="O184" s="26"/>
      <c r="T184" s="26"/>
      <c r="U184" s="20"/>
    </row>
    <row r="185" spans="6:21" x14ac:dyDescent="0.55000000000000004">
      <c r="F185"/>
      <c r="G185"/>
      <c r="J185" s="26"/>
      <c r="O185" s="26"/>
      <c r="T185" s="26"/>
      <c r="U185" s="20"/>
    </row>
    <row r="186" spans="6:21" x14ac:dyDescent="0.55000000000000004">
      <c r="F186"/>
      <c r="G186"/>
      <c r="J186" s="26"/>
      <c r="O186" s="26"/>
      <c r="T186" s="26"/>
      <c r="U186" s="20"/>
    </row>
    <row r="187" spans="6:21" x14ac:dyDescent="0.55000000000000004">
      <c r="F187"/>
      <c r="G187"/>
      <c r="J187" s="26"/>
      <c r="O187" s="26"/>
      <c r="T187" s="26"/>
      <c r="U187" s="20"/>
    </row>
    <row r="188" spans="6:21" x14ac:dyDescent="0.55000000000000004">
      <c r="F188"/>
      <c r="G188"/>
      <c r="J188" s="26"/>
      <c r="O188" s="26"/>
      <c r="T188" s="26"/>
      <c r="U188" s="20"/>
    </row>
    <row r="189" spans="6:21" x14ac:dyDescent="0.55000000000000004">
      <c r="F189"/>
      <c r="G189"/>
      <c r="J189" s="26"/>
      <c r="O189" s="26"/>
      <c r="T189" s="26"/>
      <c r="U189" s="20"/>
    </row>
    <row r="190" spans="6:21" x14ac:dyDescent="0.55000000000000004">
      <c r="F190"/>
      <c r="G190"/>
      <c r="J190" s="26"/>
      <c r="O190" s="26"/>
      <c r="T190" s="26"/>
      <c r="U190" s="20"/>
    </row>
    <row r="191" spans="6:21" x14ac:dyDescent="0.55000000000000004">
      <c r="F191"/>
      <c r="G191"/>
      <c r="J191" s="26"/>
      <c r="O191" s="26"/>
      <c r="T191" s="26"/>
      <c r="U191" s="20"/>
    </row>
    <row r="192" spans="6:21" x14ac:dyDescent="0.55000000000000004">
      <c r="F192"/>
      <c r="G192"/>
      <c r="J192" s="26"/>
      <c r="O192" s="26"/>
      <c r="T192" s="26"/>
      <c r="U192" s="20"/>
    </row>
    <row r="193" spans="6:21" x14ac:dyDescent="0.55000000000000004">
      <c r="F193"/>
      <c r="G193"/>
      <c r="J193" s="26"/>
      <c r="O193" s="26"/>
      <c r="T193" s="26"/>
      <c r="U193" s="20"/>
    </row>
    <row r="194" spans="6:21" x14ac:dyDescent="0.55000000000000004">
      <c r="F194"/>
      <c r="G194"/>
      <c r="J194" s="26"/>
      <c r="O194" s="26"/>
      <c r="T194" s="26"/>
      <c r="U194" s="20"/>
    </row>
    <row r="195" spans="6:21" x14ac:dyDescent="0.55000000000000004">
      <c r="F195"/>
      <c r="G195"/>
      <c r="J195" s="26"/>
      <c r="O195" s="26"/>
      <c r="T195" s="26"/>
      <c r="U195" s="20"/>
    </row>
    <row r="196" spans="6:21" x14ac:dyDescent="0.55000000000000004">
      <c r="F196"/>
      <c r="G196"/>
      <c r="J196" s="26"/>
      <c r="O196" s="26"/>
      <c r="T196" s="26"/>
      <c r="U196" s="20"/>
    </row>
    <row r="197" spans="6:21" x14ac:dyDescent="0.55000000000000004">
      <c r="F197"/>
      <c r="G197"/>
      <c r="J197" s="26"/>
      <c r="O197" s="26"/>
      <c r="T197" s="26"/>
      <c r="U197" s="20"/>
    </row>
    <row r="198" spans="6:21" x14ac:dyDescent="0.55000000000000004">
      <c r="F198"/>
      <c r="G198"/>
      <c r="J198" s="26"/>
      <c r="O198" s="26"/>
      <c r="T198" s="26"/>
      <c r="U198" s="20"/>
    </row>
    <row r="199" spans="6:21" x14ac:dyDescent="0.55000000000000004">
      <c r="F199"/>
      <c r="G199"/>
      <c r="J199" s="26"/>
      <c r="O199" s="26"/>
      <c r="T199" s="26"/>
      <c r="U199" s="20"/>
    </row>
    <row r="200" spans="6:21" x14ac:dyDescent="0.55000000000000004">
      <c r="F200"/>
      <c r="G200"/>
      <c r="J200" s="26"/>
      <c r="O200" s="26"/>
      <c r="T200" s="26"/>
      <c r="U200" s="20"/>
    </row>
    <row r="201" spans="6:21" x14ac:dyDescent="0.55000000000000004">
      <c r="F201"/>
      <c r="G201"/>
      <c r="J201" s="26"/>
      <c r="O201" s="26"/>
      <c r="T201" s="26"/>
      <c r="U201" s="20"/>
    </row>
    <row r="202" spans="6:21" x14ac:dyDescent="0.55000000000000004">
      <c r="F202"/>
      <c r="G202"/>
      <c r="J202" s="26"/>
      <c r="O202" s="26"/>
      <c r="T202" s="26"/>
      <c r="U202" s="20"/>
    </row>
    <row r="203" spans="6:21" x14ac:dyDescent="0.55000000000000004">
      <c r="F203"/>
      <c r="G203"/>
      <c r="J203" s="26"/>
      <c r="O203" s="26"/>
      <c r="T203" s="26"/>
      <c r="U203" s="20"/>
    </row>
    <row r="204" spans="6:21" x14ac:dyDescent="0.55000000000000004">
      <c r="F204"/>
      <c r="G204"/>
      <c r="J204" s="26"/>
      <c r="O204" s="26"/>
      <c r="T204" s="26"/>
      <c r="U204" s="20"/>
    </row>
    <row r="205" spans="6:21" x14ac:dyDescent="0.55000000000000004">
      <c r="F205"/>
      <c r="G205"/>
      <c r="J205" s="26"/>
      <c r="O205" s="26"/>
      <c r="T205" s="26"/>
      <c r="U205" s="20"/>
    </row>
    <row r="206" spans="6:21" x14ac:dyDescent="0.55000000000000004">
      <c r="F206"/>
      <c r="G206"/>
      <c r="J206" s="26"/>
      <c r="O206" s="26"/>
      <c r="T206" s="26"/>
      <c r="U206" s="20"/>
    </row>
    <row r="207" spans="6:21" x14ac:dyDescent="0.55000000000000004">
      <c r="F207"/>
      <c r="G207"/>
      <c r="J207" s="26"/>
      <c r="O207" s="26"/>
      <c r="T207" s="26"/>
      <c r="U207" s="20"/>
    </row>
    <row r="208" spans="6:21" x14ac:dyDescent="0.55000000000000004">
      <c r="F208"/>
      <c r="G208"/>
      <c r="J208" s="26"/>
      <c r="O208" s="26"/>
      <c r="T208" s="26"/>
      <c r="U208" s="20"/>
    </row>
    <row r="209" spans="6:21" x14ac:dyDescent="0.55000000000000004">
      <c r="F209"/>
      <c r="G209"/>
      <c r="J209" s="26"/>
      <c r="O209" s="26"/>
      <c r="T209" s="26"/>
      <c r="U209" s="20"/>
    </row>
    <row r="210" spans="6:21" x14ac:dyDescent="0.55000000000000004">
      <c r="F210"/>
      <c r="G210"/>
      <c r="J210" s="26"/>
      <c r="O210" s="26"/>
      <c r="T210" s="26"/>
      <c r="U210" s="20"/>
    </row>
    <row r="211" spans="6:21" x14ac:dyDescent="0.55000000000000004">
      <c r="F211"/>
      <c r="G211"/>
      <c r="J211" s="26"/>
      <c r="O211" s="26"/>
      <c r="T211" s="26"/>
      <c r="U211" s="20"/>
    </row>
    <row r="212" spans="6:21" x14ac:dyDescent="0.55000000000000004">
      <c r="F212"/>
      <c r="G212"/>
      <c r="J212" s="26"/>
      <c r="O212" s="26"/>
      <c r="T212" s="26"/>
      <c r="U212" s="20"/>
    </row>
    <row r="213" spans="6:21" x14ac:dyDescent="0.55000000000000004">
      <c r="F213"/>
      <c r="G213"/>
      <c r="J213" s="26"/>
      <c r="O213" s="26"/>
      <c r="T213" s="26"/>
      <c r="U213" s="20"/>
    </row>
    <row r="214" spans="6:21" x14ac:dyDescent="0.55000000000000004">
      <c r="F214"/>
      <c r="G214"/>
      <c r="J214" s="26"/>
      <c r="O214" s="26"/>
      <c r="T214" s="26"/>
      <c r="U214" s="20"/>
    </row>
    <row r="215" spans="6:21" x14ac:dyDescent="0.55000000000000004">
      <c r="F215"/>
      <c r="G215"/>
      <c r="J215" s="26"/>
      <c r="O215" s="26"/>
      <c r="T215" s="26"/>
      <c r="U215" s="20"/>
    </row>
    <row r="216" spans="6:21" x14ac:dyDescent="0.55000000000000004">
      <c r="F216"/>
      <c r="G216"/>
      <c r="J216" s="26"/>
      <c r="O216" s="26"/>
      <c r="T216" s="26"/>
      <c r="U216" s="20"/>
    </row>
    <row r="217" spans="6:21" x14ac:dyDescent="0.55000000000000004">
      <c r="F217"/>
      <c r="G217"/>
      <c r="J217" s="26"/>
      <c r="O217" s="26"/>
      <c r="T217" s="26"/>
      <c r="U217" s="20"/>
    </row>
    <row r="218" spans="6:21" x14ac:dyDescent="0.55000000000000004">
      <c r="F218"/>
      <c r="G218"/>
      <c r="J218" s="26"/>
      <c r="O218" s="26"/>
      <c r="T218" s="26"/>
      <c r="U218" s="20"/>
    </row>
    <row r="219" spans="6:21" x14ac:dyDescent="0.55000000000000004">
      <c r="F219"/>
      <c r="G219"/>
      <c r="J219" s="26"/>
      <c r="O219" s="26"/>
      <c r="T219" s="26"/>
      <c r="U219" s="20"/>
    </row>
    <row r="220" spans="6:21" x14ac:dyDescent="0.55000000000000004">
      <c r="F220"/>
      <c r="G220"/>
      <c r="J220" s="26"/>
      <c r="O220" s="26"/>
      <c r="T220" s="26"/>
      <c r="U220" s="20"/>
    </row>
    <row r="221" spans="6:21" x14ac:dyDescent="0.55000000000000004">
      <c r="F221"/>
      <c r="G221"/>
      <c r="J221" s="26"/>
      <c r="O221" s="26"/>
      <c r="T221" s="26"/>
      <c r="U221" s="20"/>
    </row>
    <row r="222" spans="6:21" x14ac:dyDescent="0.55000000000000004">
      <c r="F222"/>
      <c r="G222"/>
      <c r="J222" s="26"/>
      <c r="O222" s="26"/>
      <c r="T222" s="26"/>
      <c r="U222" s="20"/>
    </row>
    <row r="223" spans="6:21" x14ac:dyDescent="0.55000000000000004">
      <c r="F223"/>
      <c r="G223"/>
      <c r="J223" s="26"/>
      <c r="O223" s="26"/>
      <c r="T223" s="26"/>
      <c r="U223" s="20"/>
    </row>
    <row r="224" spans="6:21" x14ac:dyDescent="0.55000000000000004">
      <c r="F224"/>
      <c r="G224"/>
      <c r="J224" s="26"/>
      <c r="O224" s="26"/>
      <c r="T224" s="26"/>
      <c r="U224" s="20"/>
    </row>
    <row r="225" spans="6:21" x14ac:dyDescent="0.55000000000000004">
      <c r="F225"/>
      <c r="G225"/>
      <c r="J225" s="26"/>
      <c r="O225" s="26"/>
      <c r="T225" s="26"/>
      <c r="U225" s="20"/>
    </row>
    <row r="226" spans="6:21" x14ac:dyDescent="0.55000000000000004">
      <c r="F226"/>
      <c r="G226"/>
      <c r="J226" s="26"/>
      <c r="O226" s="26"/>
      <c r="T226" s="26"/>
      <c r="U226" s="20"/>
    </row>
    <row r="227" spans="6:21" x14ac:dyDescent="0.55000000000000004">
      <c r="F227"/>
      <c r="G227"/>
      <c r="J227" s="26"/>
      <c r="O227" s="26"/>
      <c r="T227" s="26"/>
      <c r="U227" s="20"/>
    </row>
    <row r="228" spans="6:21" x14ac:dyDescent="0.55000000000000004">
      <c r="F228"/>
      <c r="G228"/>
      <c r="J228" s="26"/>
      <c r="O228" s="26"/>
      <c r="T228" s="26"/>
      <c r="U228" s="20"/>
    </row>
    <row r="229" spans="6:21" x14ac:dyDescent="0.55000000000000004">
      <c r="F229"/>
      <c r="G229"/>
      <c r="J229" s="26"/>
      <c r="O229" s="26"/>
      <c r="T229" s="26"/>
      <c r="U229" s="20"/>
    </row>
    <row r="230" spans="6:21" x14ac:dyDescent="0.55000000000000004">
      <c r="F230"/>
      <c r="G230"/>
      <c r="J230" s="26"/>
      <c r="O230" s="26"/>
      <c r="T230" s="26"/>
      <c r="U230" s="20"/>
    </row>
    <row r="231" spans="6:21" x14ac:dyDescent="0.55000000000000004">
      <c r="F231"/>
      <c r="G231"/>
      <c r="J231" s="26"/>
      <c r="O231" s="26"/>
      <c r="T231" s="26"/>
      <c r="U231" s="20"/>
    </row>
    <row r="232" spans="6:21" x14ac:dyDescent="0.55000000000000004">
      <c r="F232"/>
      <c r="G232"/>
      <c r="J232" s="26"/>
      <c r="O232" s="26"/>
      <c r="T232" s="26"/>
      <c r="U232" s="20"/>
    </row>
    <row r="233" spans="6:21" x14ac:dyDescent="0.55000000000000004">
      <c r="F233"/>
      <c r="G233"/>
      <c r="J233" s="26"/>
      <c r="O233" s="26"/>
      <c r="T233" s="26"/>
      <c r="U233" s="20"/>
    </row>
    <row r="234" spans="6:21" x14ac:dyDescent="0.55000000000000004">
      <c r="F234"/>
      <c r="G234"/>
      <c r="J234" s="26"/>
      <c r="O234" s="26"/>
      <c r="T234" s="26"/>
      <c r="U234" s="20"/>
    </row>
    <row r="235" spans="6:21" x14ac:dyDescent="0.55000000000000004">
      <c r="F235"/>
      <c r="G235"/>
      <c r="J235" s="26"/>
      <c r="O235" s="26"/>
      <c r="T235" s="26"/>
      <c r="U235" s="20"/>
    </row>
    <row r="236" spans="6:21" x14ac:dyDescent="0.55000000000000004">
      <c r="F236"/>
      <c r="G236"/>
      <c r="J236" s="26"/>
      <c r="O236" s="26"/>
      <c r="T236" s="26"/>
      <c r="U236" s="20"/>
    </row>
    <row r="237" spans="6:21" x14ac:dyDescent="0.55000000000000004">
      <c r="F237"/>
      <c r="G237"/>
      <c r="J237" s="26"/>
      <c r="O237" s="26"/>
      <c r="T237" s="26"/>
      <c r="U237" s="20"/>
    </row>
    <row r="238" spans="6:21" x14ac:dyDescent="0.55000000000000004">
      <c r="F238"/>
      <c r="G238"/>
      <c r="J238" s="26"/>
      <c r="O238" s="26"/>
      <c r="T238" s="26"/>
      <c r="U238" s="20"/>
    </row>
    <row r="239" spans="6:21" x14ac:dyDescent="0.55000000000000004">
      <c r="F239"/>
      <c r="G239"/>
      <c r="J239" s="26"/>
      <c r="O239" s="26"/>
      <c r="T239" s="26"/>
      <c r="U239" s="20"/>
    </row>
    <row r="240" spans="6:21" x14ac:dyDescent="0.55000000000000004">
      <c r="F240"/>
      <c r="G240"/>
      <c r="J240" s="26"/>
      <c r="O240" s="26"/>
      <c r="T240" s="26"/>
      <c r="U240" s="20"/>
    </row>
    <row r="241" spans="6:21" x14ac:dyDescent="0.55000000000000004">
      <c r="F241"/>
      <c r="G241"/>
      <c r="J241" s="26"/>
      <c r="O241" s="26"/>
      <c r="T241" s="26"/>
      <c r="U241" s="20"/>
    </row>
    <row r="242" spans="6:21" x14ac:dyDescent="0.55000000000000004">
      <c r="F242"/>
      <c r="G242"/>
      <c r="J242" s="26"/>
      <c r="O242" s="26"/>
      <c r="T242" s="26"/>
      <c r="U242" s="20"/>
    </row>
    <row r="243" spans="6:21" x14ac:dyDescent="0.55000000000000004">
      <c r="F243"/>
      <c r="G243"/>
      <c r="J243" s="26"/>
      <c r="O243" s="26"/>
      <c r="T243" s="26"/>
      <c r="U243" s="20"/>
    </row>
    <row r="244" spans="6:21" x14ac:dyDescent="0.55000000000000004">
      <c r="F244"/>
      <c r="G244"/>
      <c r="J244" s="26"/>
      <c r="O244" s="26"/>
      <c r="T244" s="26"/>
      <c r="U244" s="20"/>
    </row>
    <row r="245" spans="6:21" x14ac:dyDescent="0.55000000000000004">
      <c r="F245"/>
      <c r="G245"/>
      <c r="J245" s="26"/>
      <c r="O245" s="26"/>
      <c r="T245" s="26"/>
      <c r="U245" s="20"/>
    </row>
    <row r="246" spans="6:21" x14ac:dyDescent="0.55000000000000004">
      <c r="F246"/>
      <c r="G246"/>
      <c r="J246" s="26"/>
      <c r="O246" s="26"/>
      <c r="T246" s="26"/>
      <c r="U246" s="20"/>
    </row>
    <row r="247" spans="6:21" x14ac:dyDescent="0.55000000000000004">
      <c r="F247"/>
      <c r="G247"/>
      <c r="J247" s="26"/>
      <c r="O247" s="26"/>
      <c r="T247" s="26"/>
      <c r="U247" s="20"/>
    </row>
    <row r="248" spans="6:21" x14ac:dyDescent="0.55000000000000004">
      <c r="F248"/>
      <c r="G248"/>
      <c r="J248" s="26"/>
      <c r="O248" s="26"/>
      <c r="T248" s="26"/>
      <c r="U248" s="20"/>
    </row>
    <row r="249" spans="6:21" x14ac:dyDescent="0.55000000000000004">
      <c r="F249"/>
      <c r="G249"/>
      <c r="J249" s="26"/>
      <c r="O249" s="26"/>
      <c r="T249" s="26"/>
      <c r="U249" s="20"/>
    </row>
    <row r="250" spans="6:21" x14ac:dyDescent="0.55000000000000004">
      <c r="F250"/>
      <c r="G250"/>
      <c r="J250" s="26"/>
      <c r="O250" s="26"/>
      <c r="T250" s="26"/>
      <c r="U250" s="20"/>
    </row>
    <row r="251" spans="6:21" x14ac:dyDescent="0.55000000000000004">
      <c r="F251"/>
      <c r="G251"/>
      <c r="J251" s="26"/>
      <c r="O251" s="26"/>
      <c r="T251" s="26"/>
      <c r="U251" s="20"/>
    </row>
    <row r="252" spans="6:21" x14ac:dyDescent="0.55000000000000004">
      <c r="F252"/>
      <c r="G252"/>
      <c r="J252" s="26"/>
      <c r="O252" s="26"/>
      <c r="T252" s="26"/>
      <c r="U252" s="20"/>
    </row>
    <row r="253" spans="6:21" x14ac:dyDescent="0.55000000000000004">
      <c r="F253"/>
      <c r="G253"/>
      <c r="J253" s="26"/>
      <c r="O253" s="26"/>
      <c r="T253" s="26"/>
      <c r="U253" s="20"/>
    </row>
    <row r="254" spans="6:21" x14ac:dyDescent="0.55000000000000004">
      <c r="F254"/>
      <c r="G254"/>
      <c r="J254" s="26"/>
      <c r="O254" s="26"/>
      <c r="T254" s="26"/>
      <c r="U254" s="20"/>
    </row>
    <row r="255" spans="6:21" x14ac:dyDescent="0.55000000000000004">
      <c r="F255"/>
      <c r="G255"/>
      <c r="J255" s="26"/>
      <c r="O255" s="26"/>
      <c r="T255" s="26"/>
      <c r="U255" s="20"/>
    </row>
    <row r="256" spans="6:21" x14ac:dyDescent="0.55000000000000004">
      <c r="F256"/>
      <c r="G256"/>
      <c r="J256" s="26"/>
      <c r="O256" s="26"/>
      <c r="T256" s="26"/>
      <c r="U256" s="20"/>
    </row>
    <row r="257" spans="6:21" x14ac:dyDescent="0.55000000000000004">
      <c r="F257"/>
      <c r="G257"/>
      <c r="J257" s="26"/>
      <c r="O257" s="26"/>
      <c r="T257" s="26"/>
      <c r="U257" s="20"/>
    </row>
    <row r="258" spans="6:21" x14ac:dyDescent="0.55000000000000004">
      <c r="F258"/>
      <c r="G258"/>
      <c r="J258" s="26"/>
      <c r="O258" s="26"/>
      <c r="T258" s="26"/>
      <c r="U258" s="20"/>
    </row>
    <row r="259" spans="6:21" x14ac:dyDescent="0.55000000000000004">
      <c r="F259"/>
      <c r="G259"/>
      <c r="J259" s="26"/>
      <c r="O259" s="26"/>
      <c r="T259" s="26"/>
      <c r="U259" s="20"/>
    </row>
    <row r="260" spans="6:21" x14ac:dyDescent="0.55000000000000004">
      <c r="F260"/>
      <c r="G260"/>
      <c r="J260" s="26"/>
      <c r="O260" s="26"/>
      <c r="T260" s="26"/>
      <c r="U260" s="20"/>
    </row>
    <row r="261" spans="6:21" x14ac:dyDescent="0.55000000000000004">
      <c r="F261"/>
      <c r="G261"/>
      <c r="J261" s="26"/>
      <c r="O261" s="26"/>
      <c r="T261" s="26"/>
      <c r="U261" s="20"/>
    </row>
    <row r="262" spans="6:21" x14ac:dyDescent="0.55000000000000004">
      <c r="F262"/>
      <c r="G262"/>
      <c r="J262" s="26"/>
      <c r="O262" s="26"/>
      <c r="T262" s="26"/>
      <c r="U262" s="20"/>
    </row>
    <row r="263" spans="6:21" x14ac:dyDescent="0.55000000000000004">
      <c r="F263"/>
      <c r="G263"/>
      <c r="J263" s="26"/>
      <c r="O263" s="26"/>
      <c r="T263" s="26"/>
      <c r="U263" s="20"/>
    </row>
    <row r="264" spans="6:21" x14ac:dyDescent="0.55000000000000004">
      <c r="F264"/>
      <c r="G264"/>
      <c r="J264" s="26"/>
      <c r="O264" s="26"/>
      <c r="T264" s="26"/>
      <c r="U264" s="20"/>
    </row>
    <row r="265" spans="6:21" x14ac:dyDescent="0.55000000000000004">
      <c r="F265"/>
      <c r="G265"/>
      <c r="J265" s="26"/>
      <c r="O265" s="26"/>
      <c r="T265" s="26"/>
      <c r="U265" s="20"/>
    </row>
    <row r="266" spans="6:21" x14ac:dyDescent="0.55000000000000004">
      <c r="F266"/>
      <c r="G266"/>
      <c r="J266" s="26"/>
      <c r="O266" s="26"/>
      <c r="T266" s="26"/>
      <c r="U266" s="20"/>
    </row>
    <row r="267" spans="6:21" x14ac:dyDescent="0.55000000000000004">
      <c r="F267"/>
      <c r="G267"/>
      <c r="J267" s="26"/>
      <c r="O267" s="26"/>
      <c r="T267" s="26"/>
      <c r="U267" s="20"/>
    </row>
    <row r="268" spans="6:21" x14ac:dyDescent="0.55000000000000004">
      <c r="F268"/>
      <c r="G268"/>
      <c r="J268" s="26"/>
      <c r="O268" s="26"/>
      <c r="T268" s="26"/>
      <c r="U268" s="20"/>
    </row>
    <row r="269" spans="6:21" x14ac:dyDescent="0.55000000000000004">
      <c r="F269"/>
      <c r="G269"/>
      <c r="J269" s="26"/>
      <c r="O269" s="26"/>
      <c r="T269" s="26"/>
      <c r="U269" s="20"/>
    </row>
    <row r="270" spans="6:21" x14ac:dyDescent="0.55000000000000004">
      <c r="F270"/>
      <c r="G270"/>
      <c r="J270" s="26"/>
      <c r="O270" s="26"/>
      <c r="T270" s="26"/>
      <c r="U270" s="20"/>
    </row>
    <row r="271" spans="6:21" x14ac:dyDescent="0.55000000000000004">
      <c r="F271"/>
      <c r="G271"/>
      <c r="J271" s="26"/>
      <c r="O271" s="26"/>
      <c r="T271" s="26"/>
      <c r="U271" s="20"/>
    </row>
    <row r="272" spans="6:21" x14ac:dyDescent="0.55000000000000004">
      <c r="F272"/>
      <c r="G272"/>
      <c r="J272" s="26"/>
      <c r="O272" s="26"/>
      <c r="T272" s="26"/>
      <c r="U272" s="20"/>
    </row>
    <row r="273" spans="6:21" x14ac:dyDescent="0.55000000000000004">
      <c r="F273"/>
      <c r="G273"/>
      <c r="J273" s="26"/>
      <c r="O273" s="26"/>
      <c r="T273" s="26"/>
      <c r="U273" s="20"/>
    </row>
    <row r="274" spans="6:21" x14ac:dyDescent="0.55000000000000004">
      <c r="F274"/>
      <c r="G274"/>
      <c r="J274" s="26"/>
      <c r="O274" s="26"/>
      <c r="T274" s="26"/>
      <c r="U274" s="20"/>
    </row>
    <row r="275" spans="6:21" x14ac:dyDescent="0.55000000000000004">
      <c r="F275"/>
      <c r="G275"/>
      <c r="J275" s="26"/>
      <c r="O275" s="26"/>
      <c r="T275" s="26"/>
      <c r="U275" s="20"/>
    </row>
    <row r="276" spans="6:21" x14ac:dyDescent="0.55000000000000004">
      <c r="F276"/>
      <c r="G276"/>
      <c r="J276" s="26"/>
      <c r="O276" s="26"/>
      <c r="T276" s="26"/>
      <c r="U276" s="20"/>
    </row>
    <row r="277" spans="6:21" x14ac:dyDescent="0.55000000000000004">
      <c r="F277"/>
      <c r="G277"/>
      <c r="J277" s="26"/>
      <c r="O277" s="26"/>
      <c r="T277" s="26"/>
      <c r="U277" s="20"/>
    </row>
    <row r="278" spans="6:21" x14ac:dyDescent="0.55000000000000004">
      <c r="F278"/>
      <c r="G278"/>
      <c r="J278" s="26"/>
      <c r="O278" s="26"/>
      <c r="T278" s="26"/>
      <c r="U278" s="20"/>
    </row>
    <row r="279" spans="6:21" x14ac:dyDescent="0.55000000000000004">
      <c r="F279"/>
      <c r="G279"/>
      <c r="J279" s="26"/>
      <c r="O279" s="26"/>
      <c r="T279" s="26"/>
      <c r="U279" s="20"/>
    </row>
    <row r="280" spans="6:21" x14ac:dyDescent="0.55000000000000004">
      <c r="F280"/>
      <c r="G280"/>
      <c r="J280" s="26"/>
      <c r="O280" s="26"/>
      <c r="T280" s="26"/>
      <c r="U280" s="20"/>
    </row>
    <row r="281" spans="6:21" x14ac:dyDescent="0.55000000000000004">
      <c r="F281"/>
      <c r="G281"/>
      <c r="J281" s="26"/>
      <c r="O281" s="26"/>
      <c r="T281" s="26"/>
      <c r="U281" s="20"/>
    </row>
    <row r="282" spans="6:21" x14ac:dyDescent="0.55000000000000004">
      <c r="F282"/>
      <c r="G282"/>
      <c r="J282" s="26"/>
      <c r="O282" s="26"/>
      <c r="T282" s="26"/>
      <c r="U282" s="20"/>
    </row>
    <row r="283" spans="6:21" x14ac:dyDescent="0.55000000000000004">
      <c r="F283"/>
      <c r="G283"/>
      <c r="J283" s="26"/>
      <c r="O283" s="26"/>
      <c r="T283" s="26"/>
      <c r="U283" s="20"/>
    </row>
    <row r="284" spans="6:21" x14ac:dyDescent="0.55000000000000004">
      <c r="F284"/>
      <c r="G284"/>
      <c r="J284" s="26"/>
      <c r="O284" s="26"/>
      <c r="T284" s="26"/>
      <c r="U284" s="20"/>
    </row>
    <row r="285" spans="6:21" x14ac:dyDescent="0.55000000000000004">
      <c r="F285"/>
      <c r="G285"/>
      <c r="J285" s="26"/>
      <c r="O285" s="26"/>
      <c r="T285" s="26"/>
      <c r="U285" s="20"/>
    </row>
    <row r="286" spans="6:21" x14ac:dyDescent="0.55000000000000004">
      <c r="F286"/>
      <c r="G286"/>
      <c r="J286" s="26"/>
      <c r="O286" s="26"/>
      <c r="T286" s="26"/>
      <c r="U286" s="20"/>
    </row>
    <row r="287" spans="6:21" x14ac:dyDescent="0.55000000000000004">
      <c r="F287"/>
      <c r="G287"/>
      <c r="J287" s="26"/>
      <c r="O287" s="26"/>
      <c r="T287" s="26"/>
      <c r="U287" s="20"/>
    </row>
    <row r="288" spans="6:21" x14ac:dyDescent="0.55000000000000004">
      <c r="F288"/>
      <c r="G288"/>
      <c r="J288" s="26"/>
      <c r="O288" s="26"/>
      <c r="T288" s="26"/>
      <c r="U288" s="20"/>
    </row>
    <row r="289" spans="6:21" x14ac:dyDescent="0.55000000000000004">
      <c r="F289"/>
      <c r="G289"/>
      <c r="J289" s="26"/>
      <c r="O289" s="26"/>
      <c r="T289" s="26"/>
      <c r="U289" s="20"/>
    </row>
    <row r="290" spans="6:21" x14ac:dyDescent="0.55000000000000004">
      <c r="F290"/>
      <c r="G290"/>
      <c r="J290" s="26"/>
      <c r="O290" s="26"/>
      <c r="T290" s="26"/>
      <c r="U290" s="20"/>
    </row>
    <row r="291" spans="6:21" x14ac:dyDescent="0.55000000000000004">
      <c r="F291"/>
      <c r="G291"/>
      <c r="J291" s="26"/>
      <c r="O291" s="26"/>
      <c r="T291" s="26"/>
      <c r="U291" s="20"/>
    </row>
    <row r="292" spans="6:21" x14ac:dyDescent="0.55000000000000004">
      <c r="F292"/>
      <c r="G292"/>
      <c r="J292" s="26"/>
      <c r="O292" s="26"/>
      <c r="T292" s="26"/>
      <c r="U292" s="20"/>
    </row>
    <row r="293" spans="6:21" x14ac:dyDescent="0.55000000000000004">
      <c r="F293"/>
      <c r="G293"/>
      <c r="J293" s="26"/>
      <c r="O293" s="26"/>
      <c r="T293" s="26"/>
      <c r="U293" s="20"/>
    </row>
    <row r="294" spans="6:21" x14ac:dyDescent="0.55000000000000004">
      <c r="F294"/>
      <c r="G294"/>
      <c r="J294" s="26"/>
      <c r="O294" s="26"/>
      <c r="T294" s="26"/>
      <c r="U294" s="20"/>
    </row>
    <row r="295" spans="6:21" x14ac:dyDescent="0.55000000000000004">
      <c r="F295"/>
      <c r="G295"/>
      <c r="J295" s="26"/>
      <c r="O295" s="26"/>
      <c r="T295" s="26"/>
      <c r="U295" s="20"/>
    </row>
    <row r="296" spans="6:21" x14ac:dyDescent="0.55000000000000004">
      <c r="F296"/>
      <c r="G296"/>
      <c r="J296" s="26"/>
      <c r="O296" s="26"/>
      <c r="T296" s="26"/>
      <c r="U296" s="20"/>
    </row>
    <row r="297" spans="6:21" x14ac:dyDescent="0.55000000000000004">
      <c r="F297"/>
      <c r="G297"/>
      <c r="J297" s="26"/>
      <c r="O297" s="26"/>
      <c r="T297" s="26"/>
      <c r="U297" s="20"/>
    </row>
    <row r="298" spans="6:21" x14ac:dyDescent="0.55000000000000004">
      <c r="F298"/>
      <c r="G298"/>
      <c r="J298" s="26"/>
      <c r="O298" s="26"/>
      <c r="T298" s="26"/>
      <c r="U298" s="20"/>
    </row>
    <row r="299" spans="6:21" x14ac:dyDescent="0.55000000000000004">
      <c r="F299"/>
      <c r="G299"/>
      <c r="J299" s="26"/>
      <c r="O299" s="26"/>
      <c r="T299" s="26"/>
      <c r="U299" s="20"/>
    </row>
    <row r="300" spans="6:21" x14ac:dyDescent="0.55000000000000004">
      <c r="F300"/>
      <c r="G300"/>
      <c r="J300" s="26"/>
      <c r="O300" s="26"/>
      <c r="T300" s="26"/>
      <c r="U300" s="20"/>
    </row>
    <row r="301" spans="6:21" x14ac:dyDescent="0.55000000000000004">
      <c r="F301"/>
      <c r="G301"/>
      <c r="J301" s="26"/>
      <c r="O301" s="26"/>
      <c r="T301" s="26"/>
      <c r="U301" s="20"/>
    </row>
    <row r="302" spans="6:21" x14ac:dyDescent="0.55000000000000004">
      <c r="F302"/>
      <c r="G302"/>
      <c r="J302" s="26"/>
      <c r="O302" s="26"/>
      <c r="T302" s="26"/>
      <c r="U302" s="20"/>
    </row>
    <row r="303" spans="6:21" x14ac:dyDescent="0.55000000000000004">
      <c r="F303"/>
      <c r="G303"/>
      <c r="J303" s="26"/>
      <c r="O303" s="26"/>
      <c r="T303" s="26"/>
      <c r="U303" s="20"/>
    </row>
    <row r="304" spans="6:21" x14ac:dyDescent="0.55000000000000004">
      <c r="F304"/>
      <c r="G304"/>
      <c r="J304" s="26"/>
      <c r="O304" s="26"/>
      <c r="T304" s="26"/>
      <c r="U304" s="20"/>
    </row>
    <row r="305" spans="6:21" x14ac:dyDescent="0.55000000000000004">
      <c r="F305"/>
      <c r="G305"/>
      <c r="J305" s="26"/>
      <c r="O305" s="26"/>
      <c r="T305" s="26"/>
      <c r="U305" s="20"/>
    </row>
    <row r="306" spans="6:21" x14ac:dyDescent="0.55000000000000004">
      <c r="F306"/>
      <c r="G306"/>
      <c r="J306" s="26"/>
      <c r="O306" s="26"/>
      <c r="T306" s="26"/>
      <c r="U306" s="20"/>
    </row>
    <row r="307" spans="6:21" x14ac:dyDescent="0.55000000000000004">
      <c r="F307"/>
      <c r="G307"/>
      <c r="J307" s="26"/>
      <c r="O307" s="26"/>
      <c r="T307" s="26"/>
      <c r="U307" s="20"/>
    </row>
    <row r="308" spans="6:21" x14ac:dyDescent="0.55000000000000004">
      <c r="F308"/>
      <c r="G308"/>
      <c r="J308" s="26"/>
      <c r="O308" s="26"/>
      <c r="T308" s="26"/>
      <c r="U308" s="20"/>
    </row>
    <row r="309" spans="6:21" x14ac:dyDescent="0.55000000000000004">
      <c r="F309"/>
      <c r="G309"/>
      <c r="J309" s="26"/>
      <c r="O309" s="26"/>
      <c r="T309" s="26"/>
      <c r="U309" s="20"/>
    </row>
    <row r="310" spans="6:21" x14ac:dyDescent="0.55000000000000004">
      <c r="F310"/>
      <c r="G310"/>
      <c r="J310" s="26"/>
      <c r="O310" s="26"/>
      <c r="T310" s="26"/>
      <c r="U310" s="20"/>
    </row>
    <row r="311" spans="6:21" x14ac:dyDescent="0.55000000000000004">
      <c r="F311"/>
      <c r="G311"/>
      <c r="J311" s="26"/>
      <c r="O311" s="26"/>
      <c r="T311" s="26"/>
      <c r="U311" s="20"/>
    </row>
    <row r="312" spans="6:21" x14ac:dyDescent="0.55000000000000004">
      <c r="F312"/>
      <c r="G312"/>
      <c r="J312" s="26"/>
      <c r="O312" s="26"/>
      <c r="T312" s="26"/>
      <c r="U312" s="20"/>
    </row>
    <row r="313" spans="6:21" x14ac:dyDescent="0.55000000000000004">
      <c r="F313"/>
      <c r="G313"/>
      <c r="J313" s="26"/>
      <c r="O313" s="26"/>
      <c r="T313" s="26"/>
      <c r="U313" s="20"/>
    </row>
    <row r="314" spans="6:21" x14ac:dyDescent="0.55000000000000004">
      <c r="F314"/>
      <c r="G314"/>
      <c r="J314" s="26"/>
      <c r="O314" s="26"/>
      <c r="T314" s="26"/>
      <c r="U314" s="20"/>
    </row>
    <row r="315" spans="6:21" x14ac:dyDescent="0.55000000000000004">
      <c r="F315"/>
      <c r="G315"/>
      <c r="J315" s="26"/>
      <c r="O315" s="26"/>
      <c r="T315" s="26"/>
      <c r="U315" s="20"/>
    </row>
    <row r="316" spans="6:21" x14ac:dyDescent="0.55000000000000004">
      <c r="F316"/>
      <c r="G316"/>
      <c r="J316" s="26"/>
      <c r="O316" s="26"/>
      <c r="T316" s="26"/>
      <c r="U316" s="20"/>
    </row>
    <row r="317" spans="6:21" x14ac:dyDescent="0.55000000000000004">
      <c r="F317"/>
      <c r="G317"/>
      <c r="J317" s="26"/>
      <c r="O317" s="26"/>
      <c r="T317" s="26"/>
      <c r="U317" s="20"/>
    </row>
    <row r="318" spans="6:21" x14ac:dyDescent="0.55000000000000004">
      <c r="F318"/>
      <c r="G318"/>
      <c r="J318" s="26"/>
      <c r="O318" s="26"/>
      <c r="T318" s="26"/>
      <c r="U318" s="20"/>
    </row>
    <row r="319" spans="6:21" x14ac:dyDescent="0.55000000000000004">
      <c r="F319"/>
      <c r="G319"/>
      <c r="J319" s="26"/>
      <c r="O319" s="26"/>
      <c r="T319" s="26"/>
      <c r="U319" s="20"/>
    </row>
    <row r="320" spans="6:21" x14ac:dyDescent="0.55000000000000004">
      <c r="F320"/>
      <c r="G320"/>
      <c r="J320" s="26"/>
      <c r="O320" s="26"/>
      <c r="T320" s="26"/>
      <c r="U320" s="20"/>
    </row>
    <row r="321" spans="6:21" x14ac:dyDescent="0.55000000000000004">
      <c r="F321"/>
      <c r="G321"/>
      <c r="J321" s="26"/>
      <c r="O321" s="26"/>
      <c r="T321" s="26"/>
      <c r="U321" s="20"/>
    </row>
    <row r="322" spans="6:21" x14ac:dyDescent="0.55000000000000004">
      <c r="F322"/>
      <c r="G322"/>
      <c r="J322" s="26"/>
      <c r="O322" s="26"/>
      <c r="T322" s="26"/>
      <c r="U322" s="20"/>
    </row>
    <row r="323" spans="6:21" x14ac:dyDescent="0.55000000000000004">
      <c r="F323"/>
      <c r="G323"/>
      <c r="J323" s="26"/>
      <c r="O323" s="26"/>
      <c r="T323" s="26"/>
      <c r="U323" s="20"/>
    </row>
    <row r="324" spans="6:21" x14ac:dyDescent="0.55000000000000004">
      <c r="F324"/>
      <c r="G324"/>
      <c r="J324" s="26"/>
      <c r="O324" s="26"/>
      <c r="T324" s="26"/>
      <c r="U324" s="20"/>
    </row>
    <row r="325" spans="6:21" x14ac:dyDescent="0.55000000000000004">
      <c r="F325"/>
      <c r="G325"/>
      <c r="J325" s="26"/>
      <c r="O325" s="26"/>
      <c r="T325" s="26"/>
      <c r="U325" s="20"/>
    </row>
    <row r="326" spans="6:21" x14ac:dyDescent="0.55000000000000004">
      <c r="F326"/>
      <c r="G326"/>
      <c r="J326" s="26"/>
      <c r="O326" s="26"/>
      <c r="T326" s="26"/>
      <c r="U326" s="20"/>
    </row>
    <row r="327" spans="6:21" x14ac:dyDescent="0.55000000000000004">
      <c r="F327"/>
      <c r="G327"/>
      <c r="J327" s="26"/>
      <c r="O327" s="26"/>
      <c r="T327" s="26"/>
      <c r="U327" s="20"/>
    </row>
    <row r="328" spans="6:21" x14ac:dyDescent="0.55000000000000004">
      <c r="F328"/>
      <c r="G328"/>
      <c r="J328" s="26"/>
      <c r="O328" s="26"/>
      <c r="T328" s="26"/>
      <c r="U328" s="20"/>
    </row>
    <row r="329" spans="6:21" x14ac:dyDescent="0.55000000000000004">
      <c r="F329"/>
      <c r="G329"/>
      <c r="J329" s="26"/>
      <c r="O329" s="26"/>
      <c r="T329" s="26"/>
      <c r="U329" s="20"/>
    </row>
    <row r="330" spans="6:21" x14ac:dyDescent="0.55000000000000004">
      <c r="F330"/>
      <c r="G330"/>
      <c r="J330" s="26"/>
      <c r="O330" s="26"/>
      <c r="T330" s="26"/>
      <c r="U330" s="20"/>
    </row>
    <row r="331" spans="6:21" x14ac:dyDescent="0.55000000000000004">
      <c r="F331"/>
      <c r="G331"/>
      <c r="J331" s="26"/>
      <c r="O331" s="26"/>
      <c r="T331" s="26"/>
      <c r="U331" s="20"/>
    </row>
    <row r="332" spans="6:21" x14ac:dyDescent="0.55000000000000004">
      <c r="F332"/>
      <c r="G332"/>
      <c r="J332" s="26"/>
      <c r="O332" s="26"/>
      <c r="T332" s="26"/>
      <c r="U332" s="20"/>
    </row>
    <row r="333" spans="6:21" x14ac:dyDescent="0.55000000000000004">
      <c r="F333"/>
      <c r="G333"/>
      <c r="J333" s="26"/>
      <c r="O333" s="26"/>
      <c r="T333" s="26"/>
      <c r="U333" s="20"/>
    </row>
    <row r="334" spans="6:21" x14ac:dyDescent="0.55000000000000004">
      <c r="F334"/>
      <c r="G334"/>
      <c r="J334" s="26"/>
      <c r="O334" s="26"/>
      <c r="T334" s="26"/>
      <c r="U334" s="20"/>
    </row>
    <row r="335" spans="6:21" x14ac:dyDescent="0.55000000000000004">
      <c r="F335"/>
      <c r="G335"/>
      <c r="J335" s="26"/>
      <c r="O335" s="26"/>
      <c r="T335" s="26"/>
      <c r="U335" s="20"/>
    </row>
    <row r="336" spans="6:21" x14ac:dyDescent="0.55000000000000004">
      <c r="F336"/>
      <c r="G336"/>
      <c r="J336" s="26"/>
      <c r="O336" s="26"/>
      <c r="T336" s="26"/>
      <c r="U336" s="20"/>
    </row>
    <row r="337" spans="6:21" x14ac:dyDescent="0.55000000000000004">
      <c r="F337"/>
      <c r="G337"/>
      <c r="J337" s="26"/>
      <c r="O337" s="26"/>
      <c r="T337" s="26"/>
      <c r="U337" s="20"/>
    </row>
    <row r="338" spans="6:21" x14ac:dyDescent="0.55000000000000004">
      <c r="F338"/>
      <c r="G338"/>
      <c r="J338" s="26"/>
      <c r="O338" s="26"/>
      <c r="T338" s="26"/>
      <c r="U338" s="20"/>
    </row>
    <row r="339" spans="6:21" x14ac:dyDescent="0.55000000000000004">
      <c r="F339"/>
      <c r="G339"/>
      <c r="J339" s="26"/>
      <c r="O339" s="26"/>
      <c r="T339" s="26"/>
      <c r="U339" s="20"/>
    </row>
    <row r="340" spans="6:21" x14ac:dyDescent="0.55000000000000004">
      <c r="F340"/>
      <c r="G340"/>
      <c r="J340" s="26"/>
      <c r="O340" s="26"/>
      <c r="T340" s="26"/>
      <c r="U340" s="20"/>
    </row>
    <row r="341" spans="6:21" x14ac:dyDescent="0.55000000000000004">
      <c r="F341"/>
      <c r="G341"/>
      <c r="J341" s="26"/>
      <c r="O341" s="26"/>
      <c r="T341" s="26"/>
      <c r="U341" s="20"/>
    </row>
    <row r="342" spans="6:21" x14ac:dyDescent="0.55000000000000004">
      <c r="F342"/>
      <c r="G342"/>
      <c r="J342" s="26"/>
      <c r="O342" s="26"/>
      <c r="T342" s="26"/>
      <c r="U342" s="20"/>
    </row>
    <row r="343" spans="6:21" x14ac:dyDescent="0.55000000000000004">
      <c r="F343"/>
      <c r="G343"/>
      <c r="J343" s="26"/>
      <c r="O343" s="26"/>
      <c r="T343" s="26"/>
      <c r="U343" s="20"/>
    </row>
    <row r="344" spans="6:21" x14ac:dyDescent="0.55000000000000004">
      <c r="F344"/>
      <c r="G344"/>
      <c r="J344" s="26"/>
      <c r="O344" s="26"/>
      <c r="T344" s="26"/>
      <c r="U344" s="20"/>
    </row>
    <row r="345" spans="6:21" x14ac:dyDescent="0.55000000000000004">
      <c r="F345"/>
      <c r="G345"/>
      <c r="J345" s="26"/>
      <c r="O345" s="26"/>
      <c r="T345" s="26"/>
      <c r="U345" s="20"/>
    </row>
    <row r="346" spans="6:21" x14ac:dyDescent="0.55000000000000004">
      <c r="F346"/>
      <c r="G346"/>
      <c r="J346" s="26"/>
      <c r="O346" s="26"/>
      <c r="T346" s="26"/>
      <c r="U346" s="20"/>
    </row>
    <row r="347" spans="6:21" x14ac:dyDescent="0.55000000000000004">
      <c r="F347"/>
      <c r="G347"/>
      <c r="J347" s="26"/>
      <c r="O347" s="26"/>
      <c r="T347" s="26"/>
      <c r="U347" s="20"/>
    </row>
    <row r="348" spans="6:21" x14ac:dyDescent="0.55000000000000004">
      <c r="F348"/>
      <c r="G348"/>
      <c r="J348" s="26"/>
      <c r="O348" s="26"/>
      <c r="T348" s="26"/>
      <c r="U348" s="20"/>
    </row>
    <row r="349" spans="6:21" x14ac:dyDescent="0.55000000000000004">
      <c r="F349"/>
      <c r="G349"/>
      <c r="J349" s="26"/>
      <c r="O349" s="26"/>
      <c r="T349" s="26"/>
      <c r="U349" s="20"/>
    </row>
    <row r="350" spans="6:21" x14ac:dyDescent="0.55000000000000004">
      <c r="F350"/>
      <c r="G350"/>
      <c r="J350" s="26"/>
      <c r="O350" s="26"/>
      <c r="T350" s="26"/>
      <c r="U350" s="20"/>
    </row>
    <row r="351" spans="6:21" x14ac:dyDescent="0.55000000000000004">
      <c r="F351"/>
      <c r="G351"/>
      <c r="J351" s="26"/>
      <c r="O351" s="26"/>
      <c r="T351" s="26"/>
      <c r="U351" s="20"/>
    </row>
    <row r="352" spans="6:21" x14ac:dyDescent="0.55000000000000004">
      <c r="F352"/>
      <c r="G352"/>
      <c r="J352" s="26"/>
      <c r="O352" s="26"/>
      <c r="T352" s="26"/>
      <c r="U352" s="20"/>
    </row>
    <row r="353" spans="6:21" x14ac:dyDescent="0.55000000000000004">
      <c r="F353"/>
      <c r="G353"/>
      <c r="J353" s="26"/>
      <c r="O353" s="26"/>
      <c r="T353" s="26"/>
      <c r="U353" s="20"/>
    </row>
    <row r="354" spans="6:21" x14ac:dyDescent="0.55000000000000004">
      <c r="F354"/>
      <c r="G354"/>
      <c r="J354" s="26"/>
      <c r="O354" s="26"/>
      <c r="T354" s="26"/>
      <c r="U354" s="20"/>
    </row>
    <row r="355" spans="6:21" x14ac:dyDescent="0.55000000000000004">
      <c r="F355"/>
      <c r="G355"/>
      <c r="J355" s="26"/>
      <c r="O355" s="26"/>
      <c r="T355" s="26"/>
      <c r="U355" s="20"/>
    </row>
    <row r="356" spans="6:21" x14ac:dyDescent="0.55000000000000004">
      <c r="F356"/>
      <c r="G356"/>
      <c r="J356" s="26"/>
      <c r="O356" s="26"/>
      <c r="T356" s="26"/>
      <c r="U356" s="20"/>
    </row>
    <row r="357" spans="6:21" x14ac:dyDescent="0.55000000000000004">
      <c r="F357"/>
      <c r="G357"/>
      <c r="J357" s="26"/>
      <c r="O357" s="26"/>
      <c r="T357" s="26"/>
      <c r="U357" s="20"/>
    </row>
    <row r="358" spans="6:21" x14ac:dyDescent="0.55000000000000004">
      <c r="F358"/>
      <c r="G358"/>
      <c r="J358" s="26"/>
      <c r="O358" s="26"/>
      <c r="T358" s="26"/>
      <c r="U358" s="20"/>
    </row>
    <row r="359" spans="6:21" x14ac:dyDescent="0.55000000000000004">
      <c r="F359"/>
      <c r="G359"/>
      <c r="J359" s="26"/>
      <c r="O359" s="26"/>
      <c r="T359" s="26"/>
      <c r="U359" s="20"/>
    </row>
    <row r="360" spans="6:21" x14ac:dyDescent="0.55000000000000004">
      <c r="F360"/>
      <c r="G360"/>
      <c r="J360" s="26"/>
      <c r="O360" s="26"/>
      <c r="T360" s="26"/>
      <c r="U360" s="20"/>
    </row>
    <row r="361" spans="6:21" x14ac:dyDescent="0.55000000000000004">
      <c r="F361"/>
      <c r="G361"/>
      <c r="J361" s="26"/>
      <c r="O361" s="26"/>
      <c r="T361" s="26"/>
      <c r="U361" s="20"/>
    </row>
    <row r="362" spans="6:21" x14ac:dyDescent="0.55000000000000004">
      <c r="F362"/>
      <c r="G362"/>
      <c r="J362" s="26"/>
      <c r="O362" s="26"/>
      <c r="T362" s="26"/>
      <c r="U362" s="20"/>
    </row>
    <row r="363" spans="6:21" x14ac:dyDescent="0.55000000000000004">
      <c r="F363"/>
      <c r="G363"/>
      <c r="J363" s="26"/>
      <c r="O363" s="26"/>
      <c r="T363" s="26"/>
      <c r="U363" s="20"/>
    </row>
    <row r="364" spans="6:21" x14ac:dyDescent="0.55000000000000004">
      <c r="F364"/>
      <c r="G364"/>
      <c r="J364" s="26"/>
      <c r="O364" s="26"/>
      <c r="T364" s="26"/>
      <c r="U364" s="20"/>
    </row>
    <row r="365" spans="6:21" x14ac:dyDescent="0.55000000000000004">
      <c r="F365"/>
      <c r="G365"/>
      <c r="J365" s="26"/>
      <c r="O365" s="26"/>
      <c r="T365" s="26"/>
      <c r="U365" s="20"/>
    </row>
    <row r="366" spans="6:21" x14ac:dyDescent="0.55000000000000004">
      <c r="F366"/>
      <c r="G366"/>
      <c r="J366" s="26"/>
      <c r="O366" s="26"/>
      <c r="T366" s="26"/>
      <c r="U366" s="20"/>
    </row>
    <row r="367" spans="6:21" x14ac:dyDescent="0.55000000000000004">
      <c r="F367"/>
      <c r="G367"/>
      <c r="J367" s="26"/>
      <c r="O367" s="26"/>
      <c r="T367" s="26"/>
      <c r="U367" s="20"/>
    </row>
    <row r="368" spans="6:21" x14ac:dyDescent="0.55000000000000004">
      <c r="F368"/>
      <c r="G368"/>
      <c r="J368" s="26"/>
      <c r="O368" s="26"/>
      <c r="T368" s="26"/>
      <c r="U368" s="20"/>
    </row>
    <row r="369" spans="6:21" x14ac:dyDescent="0.55000000000000004">
      <c r="F369"/>
      <c r="G369"/>
      <c r="J369" s="26"/>
      <c r="O369" s="26"/>
      <c r="T369" s="26"/>
      <c r="U369" s="20"/>
    </row>
    <row r="370" spans="6:21" x14ac:dyDescent="0.55000000000000004">
      <c r="F370"/>
      <c r="G370"/>
      <c r="J370" s="26"/>
      <c r="O370" s="26"/>
      <c r="T370" s="26"/>
      <c r="U370" s="20"/>
    </row>
    <row r="371" spans="6:21" x14ac:dyDescent="0.55000000000000004">
      <c r="F371"/>
      <c r="G371"/>
      <c r="J371" s="26"/>
      <c r="O371" s="26"/>
      <c r="T371" s="26"/>
      <c r="U371" s="20"/>
    </row>
    <row r="372" spans="6:21" x14ac:dyDescent="0.55000000000000004">
      <c r="F372"/>
      <c r="G372"/>
      <c r="J372" s="26"/>
      <c r="O372" s="26"/>
      <c r="T372" s="26"/>
      <c r="U372" s="20"/>
    </row>
    <row r="373" spans="6:21" x14ac:dyDescent="0.55000000000000004">
      <c r="F373"/>
      <c r="G373"/>
      <c r="J373" s="26"/>
      <c r="O373" s="26"/>
      <c r="T373" s="26"/>
      <c r="U373" s="20"/>
    </row>
    <row r="374" spans="6:21" x14ac:dyDescent="0.55000000000000004">
      <c r="F374"/>
      <c r="G374"/>
      <c r="J374" s="26"/>
      <c r="O374" s="26"/>
      <c r="T374" s="26"/>
      <c r="U374" s="20"/>
    </row>
    <row r="375" spans="6:21" x14ac:dyDescent="0.55000000000000004">
      <c r="F375"/>
      <c r="G375"/>
      <c r="J375" s="26"/>
      <c r="O375" s="26"/>
      <c r="T375" s="26"/>
      <c r="U375" s="20"/>
    </row>
    <row r="376" spans="6:21" x14ac:dyDescent="0.55000000000000004">
      <c r="F376"/>
      <c r="G376"/>
      <c r="J376" s="26"/>
      <c r="O376" s="26"/>
      <c r="T376" s="26"/>
      <c r="U376" s="20"/>
    </row>
    <row r="377" spans="6:21" x14ac:dyDescent="0.55000000000000004">
      <c r="F377"/>
      <c r="G377"/>
      <c r="J377" s="26"/>
      <c r="O377" s="26"/>
      <c r="T377" s="26"/>
      <c r="U377" s="20"/>
    </row>
    <row r="378" spans="6:21" x14ac:dyDescent="0.55000000000000004">
      <c r="F378"/>
      <c r="G378"/>
      <c r="J378" s="26"/>
      <c r="O378" s="26"/>
      <c r="T378" s="26"/>
      <c r="U378" s="20"/>
    </row>
    <row r="379" spans="6:21" x14ac:dyDescent="0.55000000000000004">
      <c r="F379"/>
      <c r="G379"/>
      <c r="J379" s="26"/>
      <c r="O379" s="26"/>
      <c r="T379" s="26"/>
      <c r="U379" s="20"/>
    </row>
    <row r="380" spans="6:21" x14ac:dyDescent="0.55000000000000004">
      <c r="F380"/>
      <c r="G380"/>
      <c r="J380" s="26"/>
      <c r="O380" s="26"/>
      <c r="T380" s="26"/>
      <c r="U380" s="20"/>
    </row>
    <row r="381" spans="6:21" x14ac:dyDescent="0.55000000000000004">
      <c r="F381"/>
      <c r="G381"/>
      <c r="J381" s="26"/>
      <c r="O381" s="26"/>
      <c r="T381" s="26"/>
      <c r="U381" s="20"/>
    </row>
    <row r="382" spans="6:21" x14ac:dyDescent="0.55000000000000004">
      <c r="F382"/>
      <c r="G382"/>
      <c r="J382" s="26"/>
      <c r="O382" s="26"/>
      <c r="T382" s="26"/>
      <c r="U382" s="20"/>
    </row>
    <row r="383" spans="6:21" x14ac:dyDescent="0.55000000000000004">
      <c r="F383"/>
      <c r="G383"/>
      <c r="J383" s="26"/>
      <c r="O383" s="26"/>
      <c r="T383" s="26"/>
      <c r="U383" s="20"/>
    </row>
    <row r="384" spans="6:21" x14ac:dyDescent="0.55000000000000004">
      <c r="F384"/>
      <c r="G384"/>
      <c r="J384" s="26"/>
      <c r="O384" s="26"/>
      <c r="T384" s="26"/>
      <c r="U384" s="20"/>
    </row>
    <row r="385" spans="6:21" x14ac:dyDescent="0.55000000000000004">
      <c r="F385"/>
      <c r="G385"/>
      <c r="J385" s="26"/>
      <c r="O385" s="26"/>
      <c r="T385" s="26"/>
      <c r="U385" s="20"/>
    </row>
    <row r="386" spans="6:21" x14ac:dyDescent="0.55000000000000004">
      <c r="F386"/>
      <c r="G386"/>
      <c r="J386" s="26"/>
      <c r="O386" s="26"/>
      <c r="T386" s="26"/>
      <c r="U386" s="20"/>
    </row>
    <row r="387" spans="6:21" x14ac:dyDescent="0.55000000000000004">
      <c r="F387"/>
      <c r="G387"/>
      <c r="J387" s="26"/>
      <c r="O387" s="26"/>
      <c r="T387" s="26"/>
      <c r="U387" s="20"/>
    </row>
    <row r="388" spans="6:21" x14ac:dyDescent="0.55000000000000004">
      <c r="F388"/>
      <c r="G388"/>
      <c r="J388" s="26"/>
      <c r="O388" s="26"/>
      <c r="T388" s="26"/>
      <c r="U388" s="20"/>
    </row>
    <row r="389" spans="6:21" x14ac:dyDescent="0.55000000000000004">
      <c r="F389"/>
      <c r="G389"/>
      <c r="J389" s="26"/>
      <c r="O389" s="26"/>
      <c r="T389" s="26"/>
      <c r="U389" s="20"/>
    </row>
    <row r="390" spans="6:21" x14ac:dyDescent="0.55000000000000004">
      <c r="F390"/>
      <c r="G390"/>
      <c r="J390" s="26"/>
      <c r="O390" s="26"/>
      <c r="T390" s="26"/>
      <c r="U390" s="20"/>
    </row>
    <row r="391" spans="6:21" x14ac:dyDescent="0.55000000000000004">
      <c r="F391"/>
      <c r="G391"/>
      <c r="J391" s="26"/>
      <c r="O391" s="26"/>
      <c r="T391" s="26"/>
      <c r="U391" s="20"/>
    </row>
    <row r="392" spans="6:21" x14ac:dyDescent="0.55000000000000004">
      <c r="F392"/>
      <c r="G392"/>
      <c r="J392" s="26"/>
      <c r="O392" s="26"/>
      <c r="T392" s="26"/>
      <c r="U392" s="20"/>
    </row>
    <row r="393" spans="6:21" x14ac:dyDescent="0.55000000000000004">
      <c r="F393"/>
      <c r="G393"/>
      <c r="J393" s="26"/>
      <c r="O393" s="26"/>
      <c r="T393" s="26"/>
      <c r="U393" s="20"/>
    </row>
    <row r="394" spans="6:21" x14ac:dyDescent="0.55000000000000004">
      <c r="F394"/>
      <c r="G394"/>
      <c r="J394" s="26"/>
      <c r="O394" s="26"/>
      <c r="T394" s="26"/>
      <c r="U394" s="20"/>
    </row>
    <row r="395" spans="6:21" x14ac:dyDescent="0.55000000000000004">
      <c r="F395"/>
      <c r="G395"/>
      <c r="J395" s="26"/>
      <c r="O395" s="26"/>
      <c r="T395" s="26"/>
      <c r="U395" s="20"/>
    </row>
    <row r="396" spans="6:21" x14ac:dyDescent="0.55000000000000004">
      <c r="F396"/>
      <c r="G396"/>
      <c r="J396" s="26"/>
      <c r="O396" s="26"/>
      <c r="T396" s="26"/>
      <c r="U396" s="20"/>
    </row>
    <row r="397" spans="6:21" x14ac:dyDescent="0.55000000000000004">
      <c r="F397"/>
      <c r="G397"/>
      <c r="J397" s="26"/>
      <c r="O397" s="26"/>
      <c r="T397" s="26"/>
      <c r="U397" s="20"/>
    </row>
    <row r="398" spans="6:21" x14ac:dyDescent="0.55000000000000004">
      <c r="F398"/>
      <c r="G398"/>
      <c r="J398" s="26"/>
      <c r="O398" s="26"/>
      <c r="T398" s="26"/>
      <c r="U398" s="20"/>
    </row>
    <row r="399" spans="6:21" x14ac:dyDescent="0.55000000000000004">
      <c r="F399"/>
      <c r="G399"/>
      <c r="J399" s="26"/>
      <c r="O399" s="26"/>
      <c r="T399" s="26"/>
      <c r="U399" s="20"/>
    </row>
    <row r="400" spans="6:21" x14ac:dyDescent="0.55000000000000004">
      <c r="F400"/>
      <c r="G400"/>
      <c r="J400" s="26"/>
      <c r="O400" s="26"/>
      <c r="T400" s="26"/>
      <c r="U400" s="20"/>
    </row>
    <row r="401" spans="6:21" x14ac:dyDescent="0.55000000000000004">
      <c r="F401"/>
      <c r="G401"/>
      <c r="J401" s="26"/>
      <c r="O401" s="26"/>
      <c r="T401" s="26"/>
      <c r="U401" s="20"/>
    </row>
    <row r="402" spans="6:21" x14ac:dyDescent="0.55000000000000004">
      <c r="F402"/>
      <c r="G402"/>
      <c r="J402" s="26"/>
      <c r="O402" s="26"/>
      <c r="T402" s="26"/>
      <c r="U402" s="20"/>
    </row>
    <row r="403" spans="6:21" x14ac:dyDescent="0.55000000000000004">
      <c r="F403"/>
      <c r="G403"/>
      <c r="J403" s="26"/>
      <c r="O403" s="26"/>
      <c r="T403" s="26"/>
      <c r="U403" s="20"/>
    </row>
    <row r="404" spans="6:21" x14ac:dyDescent="0.55000000000000004">
      <c r="F404"/>
      <c r="G404"/>
      <c r="J404" s="26"/>
      <c r="O404" s="26"/>
      <c r="T404" s="26"/>
      <c r="U404" s="20"/>
    </row>
    <row r="405" spans="6:21" x14ac:dyDescent="0.55000000000000004">
      <c r="F405"/>
      <c r="G405"/>
      <c r="J405" s="26"/>
      <c r="O405" s="26"/>
      <c r="T405" s="26"/>
      <c r="U405" s="20"/>
    </row>
    <row r="406" spans="6:21" x14ac:dyDescent="0.55000000000000004">
      <c r="F406"/>
      <c r="G406"/>
      <c r="J406" s="26"/>
      <c r="O406" s="26"/>
      <c r="T406" s="26"/>
      <c r="U406" s="20"/>
    </row>
    <row r="407" spans="6:21" x14ac:dyDescent="0.55000000000000004">
      <c r="F407"/>
      <c r="G407"/>
      <c r="J407" s="26"/>
      <c r="O407" s="26"/>
      <c r="T407" s="26"/>
      <c r="U407" s="20"/>
    </row>
    <row r="408" spans="6:21" x14ac:dyDescent="0.55000000000000004">
      <c r="F408"/>
      <c r="G408"/>
      <c r="J408" s="26"/>
      <c r="O408" s="26"/>
      <c r="T408" s="26"/>
      <c r="U408" s="20"/>
    </row>
    <row r="409" spans="6:21" x14ac:dyDescent="0.55000000000000004">
      <c r="F409"/>
      <c r="G409"/>
      <c r="J409" s="26"/>
      <c r="O409" s="26"/>
      <c r="T409" s="26"/>
      <c r="U409" s="20"/>
    </row>
    <row r="410" spans="6:21" x14ac:dyDescent="0.55000000000000004">
      <c r="F410"/>
      <c r="G410"/>
      <c r="J410" s="26"/>
      <c r="O410" s="26"/>
      <c r="T410" s="26"/>
      <c r="U410" s="20"/>
    </row>
    <row r="411" spans="6:21" x14ac:dyDescent="0.55000000000000004">
      <c r="F411"/>
      <c r="G411"/>
      <c r="J411" s="26"/>
      <c r="O411" s="26"/>
      <c r="T411" s="26"/>
      <c r="U411" s="20"/>
    </row>
    <row r="412" spans="6:21" x14ac:dyDescent="0.55000000000000004">
      <c r="F412"/>
      <c r="G412"/>
      <c r="J412" s="26"/>
      <c r="O412" s="26"/>
      <c r="T412" s="26"/>
      <c r="U412" s="20"/>
    </row>
    <row r="413" spans="6:21" x14ac:dyDescent="0.55000000000000004">
      <c r="F413"/>
      <c r="G413"/>
      <c r="J413" s="26"/>
      <c r="O413" s="26"/>
      <c r="T413" s="26"/>
      <c r="U413" s="20"/>
    </row>
    <row r="414" spans="6:21" x14ac:dyDescent="0.55000000000000004">
      <c r="F414"/>
      <c r="G414"/>
      <c r="J414" s="26"/>
      <c r="O414" s="26"/>
      <c r="T414" s="26"/>
      <c r="U414" s="20"/>
    </row>
    <row r="415" spans="6:21" x14ac:dyDescent="0.55000000000000004">
      <c r="F415"/>
      <c r="G415"/>
      <c r="J415" s="26"/>
      <c r="O415" s="26"/>
      <c r="T415" s="26"/>
      <c r="U415" s="20"/>
    </row>
    <row r="416" spans="6:21" x14ac:dyDescent="0.55000000000000004">
      <c r="F416"/>
      <c r="G416"/>
      <c r="J416" s="26"/>
      <c r="O416" s="26"/>
      <c r="T416" s="26"/>
      <c r="U416" s="20"/>
    </row>
    <row r="417" spans="6:21" x14ac:dyDescent="0.55000000000000004">
      <c r="F417"/>
      <c r="G417"/>
      <c r="J417" s="26"/>
      <c r="O417" s="26"/>
      <c r="T417" s="26"/>
      <c r="U417" s="20"/>
    </row>
    <row r="418" spans="6:21" x14ac:dyDescent="0.55000000000000004">
      <c r="F418"/>
      <c r="G418"/>
      <c r="J418" s="26"/>
      <c r="O418" s="26"/>
      <c r="T418" s="26"/>
      <c r="U418" s="20"/>
    </row>
    <row r="419" spans="6:21" x14ac:dyDescent="0.55000000000000004">
      <c r="F419"/>
      <c r="G419"/>
      <c r="J419" s="26"/>
      <c r="O419" s="26"/>
      <c r="T419" s="26"/>
      <c r="U419" s="20"/>
    </row>
    <row r="420" spans="6:21" x14ac:dyDescent="0.55000000000000004">
      <c r="F420"/>
      <c r="G420"/>
      <c r="J420" s="26"/>
      <c r="O420" s="26"/>
      <c r="T420" s="26"/>
      <c r="U420" s="20"/>
    </row>
    <row r="421" spans="6:21" x14ac:dyDescent="0.55000000000000004">
      <c r="F421"/>
      <c r="G421"/>
      <c r="J421" s="26"/>
      <c r="O421" s="26"/>
      <c r="T421" s="26"/>
      <c r="U421" s="20"/>
    </row>
    <row r="422" spans="6:21" x14ac:dyDescent="0.55000000000000004">
      <c r="F422"/>
      <c r="G422"/>
      <c r="J422" s="26"/>
      <c r="O422" s="26"/>
      <c r="T422" s="26"/>
      <c r="U422" s="20"/>
    </row>
    <row r="423" spans="6:21" x14ac:dyDescent="0.55000000000000004">
      <c r="F423"/>
      <c r="G423"/>
      <c r="J423" s="26"/>
      <c r="O423" s="26"/>
      <c r="T423" s="26"/>
      <c r="U423" s="20"/>
    </row>
    <row r="424" spans="6:21" x14ac:dyDescent="0.55000000000000004">
      <c r="F424"/>
      <c r="G424"/>
      <c r="J424" s="26"/>
      <c r="O424" s="26"/>
      <c r="T424" s="26"/>
      <c r="U424" s="20"/>
    </row>
    <row r="425" spans="6:21" x14ac:dyDescent="0.55000000000000004">
      <c r="F425"/>
      <c r="G425"/>
      <c r="J425" s="26"/>
      <c r="O425" s="26"/>
      <c r="T425" s="26"/>
      <c r="U425" s="20"/>
    </row>
    <row r="426" spans="6:21" x14ac:dyDescent="0.55000000000000004">
      <c r="F426"/>
      <c r="G426"/>
      <c r="J426" s="26"/>
      <c r="O426" s="26"/>
      <c r="T426" s="26"/>
      <c r="U426" s="20"/>
    </row>
    <row r="427" spans="6:21" x14ac:dyDescent="0.55000000000000004">
      <c r="F427"/>
      <c r="G427"/>
      <c r="J427" s="26"/>
      <c r="O427" s="26"/>
      <c r="T427" s="26"/>
      <c r="U427" s="20"/>
    </row>
    <row r="428" spans="6:21" x14ac:dyDescent="0.55000000000000004">
      <c r="F428"/>
      <c r="G428"/>
      <c r="J428" s="26"/>
      <c r="O428" s="26"/>
      <c r="T428" s="26"/>
      <c r="U428" s="20"/>
    </row>
    <row r="429" spans="6:21" x14ac:dyDescent="0.55000000000000004">
      <c r="F429"/>
      <c r="G429"/>
      <c r="J429" s="26"/>
      <c r="O429" s="26"/>
      <c r="T429" s="26"/>
      <c r="U429" s="20"/>
    </row>
    <row r="430" spans="6:21" x14ac:dyDescent="0.55000000000000004">
      <c r="F430"/>
      <c r="G430"/>
      <c r="J430" s="26"/>
      <c r="O430" s="26"/>
      <c r="T430" s="26"/>
      <c r="U430" s="20"/>
    </row>
    <row r="431" spans="6:21" x14ac:dyDescent="0.55000000000000004">
      <c r="F431"/>
      <c r="G431"/>
      <c r="J431" s="26"/>
      <c r="O431" s="26"/>
      <c r="T431" s="26"/>
      <c r="U431" s="20"/>
    </row>
    <row r="432" spans="6:21" x14ac:dyDescent="0.55000000000000004">
      <c r="F432"/>
      <c r="G432"/>
      <c r="J432" s="26"/>
      <c r="O432" s="26"/>
      <c r="T432" s="26"/>
      <c r="U432" s="20"/>
    </row>
    <row r="433" spans="6:21" x14ac:dyDescent="0.55000000000000004">
      <c r="F433"/>
      <c r="G433"/>
      <c r="J433" s="26"/>
      <c r="O433" s="26"/>
      <c r="T433" s="26"/>
      <c r="U433" s="20"/>
    </row>
    <row r="434" spans="6:21" x14ac:dyDescent="0.55000000000000004">
      <c r="F434"/>
      <c r="G434"/>
      <c r="J434" s="26"/>
      <c r="O434" s="26"/>
      <c r="T434" s="26"/>
      <c r="U434" s="20"/>
    </row>
    <row r="435" spans="6:21" x14ac:dyDescent="0.55000000000000004">
      <c r="F435"/>
      <c r="G435"/>
      <c r="J435" s="26"/>
      <c r="O435" s="26"/>
      <c r="T435" s="26"/>
      <c r="U435" s="20"/>
    </row>
    <row r="436" spans="6:21" x14ac:dyDescent="0.55000000000000004">
      <c r="F436"/>
      <c r="G436"/>
      <c r="J436" s="26"/>
      <c r="O436" s="26"/>
      <c r="T436" s="26"/>
      <c r="U436" s="20"/>
    </row>
    <row r="437" spans="6:21" x14ac:dyDescent="0.55000000000000004">
      <c r="F437"/>
      <c r="G437"/>
      <c r="J437" s="26"/>
      <c r="O437" s="26"/>
      <c r="T437" s="26"/>
      <c r="U437" s="20"/>
    </row>
    <row r="438" spans="6:21" x14ac:dyDescent="0.55000000000000004">
      <c r="F438"/>
      <c r="G438"/>
      <c r="J438" s="26"/>
      <c r="O438" s="26"/>
      <c r="T438" s="26"/>
      <c r="U438" s="20"/>
    </row>
    <row r="439" spans="6:21" x14ac:dyDescent="0.55000000000000004">
      <c r="F439"/>
      <c r="G439"/>
      <c r="J439" s="26"/>
      <c r="O439" s="26"/>
      <c r="T439" s="26"/>
      <c r="U439" s="20"/>
    </row>
    <row r="440" spans="6:21" x14ac:dyDescent="0.55000000000000004">
      <c r="F440"/>
      <c r="G440"/>
      <c r="J440" s="26"/>
      <c r="O440" s="26"/>
      <c r="T440" s="26"/>
      <c r="U440" s="20"/>
    </row>
    <row r="441" spans="6:21" x14ac:dyDescent="0.55000000000000004">
      <c r="F441"/>
      <c r="G441"/>
      <c r="J441" s="26"/>
      <c r="O441" s="26"/>
      <c r="T441" s="26"/>
      <c r="U441" s="20"/>
    </row>
    <row r="442" spans="6:21" x14ac:dyDescent="0.55000000000000004">
      <c r="F442"/>
      <c r="G442"/>
      <c r="J442" s="26"/>
      <c r="O442" s="26"/>
      <c r="T442" s="26"/>
      <c r="U442" s="20"/>
    </row>
    <row r="443" spans="6:21" x14ac:dyDescent="0.55000000000000004">
      <c r="F443"/>
      <c r="G443"/>
      <c r="J443" s="26"/>
      <c r="O443" s="26"/>
      <c r="T443" s="26"/>
      <c r="U443" s="20"/>
    </row>
    <row r="444" spans="6:21" x14ac:dyDescent="0.55000000000000004">
      <c r="F444"/>
      <c r="G444"/>
      <c r="J444" s="26"/>
      <c r="O444" s="26"/>
      <c r="T444" s="26"/>
      <c r="U444" s="20"/>
    </row>
    <row r="445" spans="6:21" x14ac:dyDescent="0.55000000000000004">
      <c r="F445"/>
      <c r="G445"/>
      <c r="J445" s="26"/>
      <c r="O445" s="26"/>
      <c r="T445" s="26"/>
      <c r="U445" s="20"/>
    </row>
    <row r="446" spans="6:21" x14ac:dyDescent="0.55000000000000004">
      <c r="F446"/>
      <c r="G446"/>
      <c r="J446" s="26"/>
      <c r="O446" s="26"/>
      <c r="T446" s="26"/>
      <c r="U446" s="20"/>
    </row>
    <row r="447" spans="6:21" x14ac:dyDescent="0.55000000000000004">
      <c r="F447"/>
      <c r="G447"/>
      <c r="J447" s="26"/>
      <c r="O447" s="26"/>
      <c r="T447" s="26"/>
      <c r="U447" s="20"/>
    </row>
    <row r="448" spans="6:21" x14ac:dyDescent="0.55000000000000004">
      <c r="F448"/>
      <c r="G448"/>
      <c r="J448" s="26"/>
      <c r="O448" s="26"/>
      <c r="T448" s="26"/>
      <c r="U448" s="20"/>
    </row>
    <row r="449" spans="6:21" x14ac:dyDescent="0.55000000000000004">
      <c r="F449"/>
      <c r="G449"/>
      <c r="J449" s="26"/>
      <c r="O449" s="26"/>
      <c r="T449" s="26"/>
      <c r="U449" s="20"/>
    </row>
    <row r="450" spans="6:21" x14ac:dyDescent="0.55000000000000004">
      <c r="F450"/>
      <c r="G450"/>
      <c r="J450" s="26"/>
      <c r="O450" s="26"/>
      <c r="T450" s="26"/>
      <c r="U450" s="20"/>
    </row>
    <row r="451" spans="6:21" x14ac:dyDescent="0.55000000000000004">
      <c r="F451"/>
      <c r="G451"/>
      <c r="J451" s="26"/>
      <c r="O451" s="26"/>
      <c r="T451" s="26"/>
      <c r="U451" s="20"/>
    </row>
    <row r="452" spans="6:21" x14ac:dyDescent="0.55000000000000004">
      <c r="F452"/>
      <c r="G452"/>
      <c r="J452" s="26"/>
      <c r="O452" s="26"/>
      <c r="T452" s="26"/>
      <c r="U452" s="20"/>
    </row>
    <row r="453" spans="6:21" x14ac:dyDescent="0.55000000000000004">
      <c r="F453"/>
      <c r="G453"/>
      <c r="J453" s="26"/>
      <c r="O453" s="26"/>
      <c r="T453" s="26"/>
      <c r="U453" s="20"/>
    </row>
    <row r="454" spans="6:21" x14ac:dyDescent="0.55000000000000004">
      <c r="F454"/>
      <c r="G454"/>
      <c r="J454" s="26"/>
      <c r="O454" s="26"/>
      <c r="T454" s="26"/>
      <c r="U454" s="20"/>
    </row>
    <row r="455" spans="6:21" x14ac:dyDescent="0.55000000000000004">
      <c r="F455"/>
      <c r="G455"/>
      <c r="J455" s="26"/>
      <c r="O455" s="26"/>
      <c r="T455" s="26"/>
      <c r="U455" s="20"/>
    </row>
    <row r="456" spans="6:21" x14ac:dyDescent="0.55000000000000004">
      <c r="F456"/>
      <c r="G456"/>
      <c r="J456" s="26"/>
      <c r="O456" s="26"/>
      <c r="T456" s="26"/>
      <c r="U456" s="20"/>
    </row>
    <row r="457" spans="6:21" x14ac:dyDescent="0.55000000000000004">
      <c r="F457"/>
      <c r="G457"/>
      <c r="J457" s="26"/>
      <c r="O457" s="26"/>
      <c r="T457" s="26"/>
      <c r="U457" s="20"/>
    </row>
    <row r="458" spans="6:21" x14ac:dyDescent="0.55000000000000004">
      <c r="F458"/>
      <c r="G458"/>
      <c r="J458" s="26"/>
      <c r="O458" s="26"/>
      <c r="T458" s="26"/>
      <c r="U458" s="20"/>
    </row>
    <row r="459" spans="6:21" x14ac:dyDescent="0.55000000000000004">
      <c r="F459"/>
      <c r="G459"/>
      <c r="J459" s="26"/>
      <c r="O459" s="26"/>
      <c r="T459" s="26"/>
      <c r="U459" s="20"/>
    </row>
    <row r="460" spans="6:21" x14ac:dyDescent="0.55000000000000004">
      <c r="F460"/>
      <c r="G460"/>
      <c r="J460" s="26"/>
      <c r="O460" s="26"/>
      <c r="T460" s="26"/>
      <c r="U460" s="20"/>
    </row>
    <row r="461" spans="6:21" x14ac:dyDescent="0.55000000000000004">
      <c r="F461"/>
      <c r="G461"/>
      <c r="J461" s="26"/>
      <c r="O461" s="26"/>
      <c r="T461" s="26"/>
      <c r="U461" s="20"/>
    </row>
    <row r="462" spans="6:21" x14ac:dyDescent="0.55000000000000004">
      <c r="F462"/>
      <c r="G462"/>
      <c r="J462" s="26"/>
      <c r="O462" s="26"/>
      <c r="T462" s="26"/>
      <c r="U462" s="20"/>
    </row>
    <row r="463" spans="6:21" x14ac:dyDescent="0.55000000000000004">
      <c r="F463"/>
      <c r="G463"/>
      <c r="J463" s="26"/>
      <c r="O463" s="26"/>
      <c r="T463" s="26"/>
      <c r="U463" s="20"/>
    </row>
    <row r="464" spans="6:21" x14ac:dyDescent="0.55000000000000004">
      <c r="F464"/>
      <c r="G464"/>
      <c r="J464" s="26"/>
      <c r="O464" s="26"/>
      <c r="T464" s="26"/>
      <c r="U464" s="20"/>
    </row>
    <row r="465" spans="6:21" x14ac:dyDescent="0.55000000000000004">
      <c r="F465"/>
      <c r="G465"/>
      <c r="J465" s="26"/>
      <c r="O465" s="26"/>
      <c r="T465" s="26"/>
      <c r="U465" s="20"/>
    </row>
    <row r="466" spans="6:21" x14ac:dyDescent="0.55000000000000004">
      <c r="F466"/>
      <c r="G466"/>
      <c r="J466" s="26"/>
      <c r="O466" s="26"/>
      <c r="T466" s="26"/>
      <c r="U466" s="20"/>
    </row>
    <row r="467" spans="6:21" x14ac:dyDescent="0.55000000000000004">
      <c r="F467"/>
      <c r="G467"/>
      <c r="J467" s="26"/>
      <c r="O467" s="26"/>
      <c r="T467" s="26"/>
      <c r="U467" s="20"/>
    </row>
    <row r="468" spans="6:21" x14ac:dyDescent="0.55000000000000004">
      <c r="F468"/>
      <c r="G468"/>
      <c r="J468" s="26"/>
      <c r="O468" s="26"/>
      <c r="T468" s="26"/>
      <c r="U468" s="20"/>
    </row>
    <row r="469" spans="6:21" x14ac:dyDescent="0.55000000000000004">
      <c r="F469"/>
      <c r="G469"/>
      <c r="J469" s="26"/>
      <c r="O469" s="26"/>
      <c r="T469" s="26"/>
      <c r="U469" s="20"/>
    </row>
    <row r="470" spans="6:21" x14ac:dyDescent="0.55000000000000004">
      <c r="F470"/>
      <c r="G470"/>
      <c r="J470" s="26"/>
      <c r="O470" s="26"/>
      <c r="T470" s="26"/>
      <c r="U470" s="20"/>
    </row>
    <row r="471" spans="6:21" x14ac:dyDescent="0.55000000000000004">
      <c r="F471"/>
      <c r="G471"/>
      <c r="J471" s="26"/>
      <c r="O471" s="26"/>
      <c r="T471" s="26"/>
      <c r="U471" s="20"/>
    </row>
    <row r="472" spans="6:21" x14ac:dyDescent="0.55000000000000004">
      <c r="F472"/>
      <c r="G472"/>
      <c r="J472" s="26"/>
      <c r="O472" s="26"/>
      <c r="T472" s="26"/>
      <c r="U472" s="20"/>
    </row>
    <row r="473" spans="6:21" x14ac:dyDescent="0.55000000000000004">
      <c r="F473"/>
      <c r="G473"/>
      <c r="J473" s="26"/>
      <c r="O473" s="26"/>
      <c r="T473" s="26"/>
      <c r="U473" s="20"/>
    </row>
    <row r="474" spans="6:21" x14ac:dyDescent="0.55000000000000004">
      <c r="F474"/>
      <c r="G474"/>
      <c r="J474" s="26"/>
      <c r="O474" s="26"/>
      <c r="T474" s="26"/>
      <c r="U474" s="20"/>
    </row>
    <row r="475" spans="6:21" x14ac:dyDescent="0.55000000000000004">
      <c r="F475"/>
      <c r="G475"/>
      <c r="J475" s="26"/>
      <c r="O475" s="26"/>
      <c r="T475" s="26"/>
      <c r="U475" s="20"/>
    </row>
    <row r="476" spans="6:21" x14ac:dyDescent="0.55000000000000004">
      <c r="F476"/>
      <c r="G476"/>
      <c r="J476" s="26"/>
      <c r="O476" s="26"/>
      <c r="T476" s="26"/>
      <c r="U476" s="20"/>
    </row>
    <row r="477" spans="6:21" x14ac:dyDescent="0.55000000000000004">
      <c r="F477"/>
      <c r="G477"/>
      <c r="J477" s="26"/>
      <c r="O477" s="26"/>
      <c r="T477" s="26"/>
      <c r="U477" s="20"/>
    </row>
    <row r="478" spans="6:21" x14ac:dyDescent="0.55000000000000004">
      <c r="F478"/>
      <c r="G478"/>
      <c r="J478" s="26"/>
      <c r="O478" s="26"/>
      <c r="T478" s="26"/>
      <c r="U478" s="20"/>
    </row>
    <row r="479" spans="6:21" x14ac:dyDescent="0.55000000000000004">
      <c r="F479"/>
      <c r="G479"/>
      <c r="J479" s="26"/>
      <c r="O479" s="26"/>
      <c r="T479" s="26"/>
      <c r="U479" s="20"/>
    </row>
    <row r="480" spans="6:21" x14ac:dyDescent="0.55000000000000004">
      <c r="F480"/>
      <c r="G480"/>
      <c r="J480" s="26"/>
      <c r="O480" s="26"/>
      <c r="T480" s="26"/>
      <c r="U480" s="20"/>
    </row>
    <row r="481" spans="6:21" x14ac:dyDescent="0.55000000000000004">
      <c r="F481"/>
      <c r="G481"/>
      <c r="J481" s="26"/>
      <c r="O481" s="26"/>
      <c r="T481" s="26"/>
      <c r="U481" s="20"/>
    </row>
    <row r="482" spans="6:21" x14ac:dyDescent="0.55000000000000004">
      <c r="F482"/>
      <c r="G482"/>
      <c r="J482" s="26"/>
      <c r="O482" s="26"/>
      <c r="T482" s="26"/>
      <c r="U482" s="20"/>
    </row>
    <row r="483" spans="6:21" x14ac:dyDescent="0.55000000000000004">
      <c r="F483"/>
      <c r="G483"/>
      <c r="J483" s="26"/>
      <c r="O483" s="26"/>
      <c r="T483" s="26"/>
      <c r="U483" s="20"/>
    </row>
    <row r="484" spans="6:21" x14ac:dyDescent="0.55000000000000004">
      <c r="F484"/>
      <c r="G484"/>
      <c r="J484" s="26"/>
      <c r="O484" s="26"/>
      <c r="T484" s="26"/>
      <c r="U484" s="20"/>
    </row>
    <row r="485" spans="6:21" x14ac:dyDescent="0.55000000000000004">
      <c r="F485"/>
      <c r="G485"/>
      <c r="J485" s="26"/>
      <c r="O485" s="26"/>
      <c r="T485" s="26"/>
      <c r="U485" s="20"/>
    </row>
    <row r="486" spans="6:21" x14ac:dyDescent="0.55000000000000004">
      <c r="F486"/>
      <c r="G486"/>
      <c r="J486" s="26"/>
      <c r="O486" s="26"/>
      <c r="T486" s="26"/>
      <c r="U486" s="20"/>
    </row>
    <row r="487" spans="6:21" x14ac:dyDescent="0.55000000000000004">
      <c r="F487"/>
      <c r="G487"/>
      <c r="J487" s="26"/>
      <c r="O487" s="26"/>
      <c r="T487" s="26"/>
      <c r="U487" s="20"/>
    </row>
    <row r="488" spans="6:21" x14ac:dyDescent="0.55000000000000004">
      <c r="F488"/>
      <c r="G488"/>
      <c r="J488" s="26"/>
      <c r="O488" s="26"/>
      <c r="T488" s="26"/>
      <c r="U488" s="20"/>
    </row>
    <row r="489" spans="6:21" x14ac:dyDescent="0.55000000000000004">
      <c r="F489"/>
      <c r="G489"/>
      <c r="J489" s="26"/>
      <c r="O489" s="26"/>
      <c r="T489" s="26"/>
      <c r="U489" s="20"/>
    </row>
    <row r="490" spans="6:21" x14ac:dyDescent="0.55000000000000004">
      <c r="F490"/>
      <c r="G490"/>
      <c r="J490" s="26"/>
      <c r="O490" s="26"/>
      <c r="T490" s="26"/>
      <c r="U490" s="20"/>
    </row>
    <row r="491" spans="6:21" x14ac:dyDescent="0.55000000000000004">
      <c r="F491"/>
      <c r="G491"/>
      <c r="J491" s="26"/>
      <c r="O491" s="26"/>
      <c r="T491" s="26"/>
      <c r="U491" s="20"/>
    </row>
    <row r="492" spans="6:21" x14ac:dyDescent="0.55000000000000004">
      <c r="F492"/>
      <c r="G492"/>
      <c r="J492" s="26"/>
      <c r="O492" s="26"/>
      <c r="T492" s="26"/>
      <c r="U492" s="20"/>
    </row>
    <row r="493" spans="6:21" x14ac:dyDescent="0.55000000000000004">
      <c r="F493"/>
      <c r="G493"/>
      <c r="J493" s="26"/>
      <c r="O493" s="26"/>
      <c r="T493" s="26"/>
      <c r="U493" s="20"/>
    </row>
    <row r="494" spans="6:21" x14ac:dyDescent="0.55000000000000004">
      <c r="F494"/>
      <c r="G494"/>
      <c r="J494" s="26"/>
      <c r="O494" s="26"/>
      <c r="T494" s="26"/>
      <c r="U494" s="20"/>
    </row>
    <row r="495" spans="6:21" x14ac:dyDescent="0.55000000000000004">
      <c r="F495"/>
      <c r="G495"/>
      <c r="J495" s="26"/>
      <c r="O495" s="26"/>
      <c r="T495" s="26"/>
      <c r="U495" s="20"/>
    </row>
    <row r="496" spans="6:21" x14ac:dyDescent="0.55000000000000004">
      <c r="F496"/>
      <c r="G496"/>
      <c r="J496" s="26"/>
      <c r="O496" s="26"/>
      <c r="T496" s="26"/>
      <c r="U496" s="20"/>
    </row>
    <row r="497" spans="6:21" x14ac:dyDescent="0.55000000000000004">
      <c r="F497"/>
      <c r="G497"/>
      <c r="J497" s="26"/>
      <c r="O497" s="26"/>
      <c r="T497" s="26"/>
      <c r="U497" s="20"/>
    </row>
    <row r="498" spans="6:21" x14ac:dyDescent="0.55000000000000004">
      <c r="F498"/>
      <c r="G498"/>
      <c r="J498" s="26"/>
      <c r="O498" s="26"/>
      <c r="T498" s="26"/>
      <c r="U498" s="20"/>
    </row>
    <row r="499" spans="6:21" x14ac:dyDescent="0.55000000000000004">
      <c r="F499"/>
      <c r="G499"/>
      <c r="J499" s="26"/>
      <c r="O499" s="26"/>
      <c r="T499" s="26"/>
      <c r="U499" s="20"/>
    </row>
    <row r="500" spans="6:21" x14ac:dyDescent="0.55000000000000004">
      <c r="F500"/>
      <c r="G500"/>
      <c r="J500" s="26"/>
      <c r="O500" s="26"/>
      <c r="T500" s="26"/>
      <c r="U500" s="20"/>
    </row>
    <row r="501" spans="6:21" x14ac:dyDescent="0.55000000000000004">
      <c r="F501"/>
      <c r="G501"/>
      <c r="J501" s="26"/>
      <c r="O501" s="26"/>
      <c r="T501" s="26"/>
      <c r="U501" s="20"/>
    </row>
    <row r="502" spans="6:21" x14ac:dyDescent="0.55000000000000004">
      <c r="F502"/>
      <c r="G502"/>
      <c r="J502" s="26"/>
      <c r="O502" s="26"/>
      <c r="T502" s="26"/>
      <c r="U502" s="20"/>
    </row>
    <row r="503" spans="6:21" x14ac:dyDescent="0.55000000000000004">
      <c r="F503"/>
      <c r="G503"/>
      <c r="J503" s="26"/>
      <c r="O503" s="26"/>
      <c r="T503" s="26"/>
      <c r="U503" s="20"/>
    </row>
    <row r="504" spans="6:21" x14ac:dyDescent="0.55000000000000004">
      <c r="F504"/>
      <c r="G504"/>
      <c r="J504" s="26"/>
      <c r="O504" s="26"/>
      <c r="T504" s="26"/>
      <c r="U504" s="20"/>
    </row>
    <row r="505" spans="6:21" x14ac:dyDescent="0.55000000000000004">
      <c r="F505"/>
      <c r="G505"/>
      <c r="J505" s="26"/>
      <c r="O505" s="26"/>
      <c r="T505" s="26"/>
      <c r="U505" s="20"/>
    </row>
    <row r="506" spans="6:21" x14ac:dyDescent="0.55000000000000004">
      <c r="F506"/>
      <c r="G506"/>
      <c r="J506" s="26"/>
      <c r="O506" s="26"/>
      <c r="T506" s="26"/>
      <c r="U506" s="20"/>
    </row>
    <row r="507" spans="6:21" x14ac:dyDescent="0.55000000000000004">
      <c r="F507"/>
      <c r="G507"/>
      <c r="J507" s="26"/>
      <c r="O507" s="26"/>
      <c r="T507" s="26"/>
      <c r="U507" s="20"/>
    </row>
    <row r="508" spans="6:21" x14ac:dyDescent="0.55000000000000004">
      <c r="F508"/>
      <c r="G508"/>
      <c r="J508" s="26"/>
      <c r="O508" s="26"/>
      <c r="T508" s="26"/>
      <c r="U508" s="20"/>
    </row>
    <row r="509" spans="6:21" x14ac:dyDescent="0.55000000000000004">
      <c r="F509"/>
      <c r="G509"/>
      <c r="J509" s="26"/>
      <c r="O509" s="26"/>
      <c r="T509" s="26"/>
      <c r="U509" s="20"/>
    </row>
    <row r="510" spans="6:21" x14ac:dyDescent="0.55000000000000004">
      <c r="F510"/>
      <c r="G510"/>
      <c r="J510" s="26"/>
      <c r="O510" s="26"/>
      <c r="T510" s="26"/>
      <c r="U510" s="20"/>
    </row>
    <row r="511" spans="6:21" x14ac:dyDescent="0.55000000000000004">
      <c r="F511"/>
      <c r="G511"/>
      <c r="J511" s="26"/>
      <c r="O511" s="26"/>
      <c r="T511" s="26"/>
      <c r="U511" s="20"/>
    </row>
    <row r="512" spans="6:21" x14ac:dyDescent="0.55000000000000004">
      <c r="F512"/>
      <c r="G512"/>
      <c r="J512" s="26"/>
      <c r="O512" s="26"/>
      <c r="T512" s="26"/>
      <c r="U512" s="20"/>
    </row>
    <row r="513" spans="6:21" x14ac:dyDescent="0.55000000000000004">
      <c r="F513"/>
      <c r="G513"/>
      <c r="J513" s="26"/>
      <c r="O513" s="26"/>
      <c r="T513" s="26"/>
      <c r="U513" s="20"/>
    </row>
    <row r="514" spans="6:21" x14ac:dyDescent="0.55000000000000004">
      <c r="F514"/>
      <c r="G514"/>
      <c r="J514" s="26"/>
      <c r="O514" s="26"/>
      <c r="T514" s="26"/>
      <c r="U514" s="20"/>
    </row>
    <row r="515" spans="6:21" x14ac:dyDescent="0.55000000000000004">
      <c r="F515"/>
      <c r="G515"/>
      <c r="J515" s="26"/>
      <c r="O515" s="26"/>
      <c r="T515" s="26"/>
      <c r="U515" s="20"/>
    </row>
    <row r="516" spans="6:21" x14ac:dyDescent="0.55000000000000004">
      <c r="F516"/>
      <c r="G516"/>
      <c r="J516" s="26"/>
      <c r="O516" s="26"/>
      <c r="T516" s="26"/>
      <c r="U516" s="20"/>
    </row>
    <row r="517" spans="6:21" x14ac:dyDescent="0.55000000000000004">
      <c r="F517"/>
      <c r="G517"/>
      <c r="J517" s="26"/>
      <c r="O517" s="26"/>
      <c r="T517" s="26"/>
      <c r="U517" s="20"/>
    </row>
    <row r="518" spans="6:21" x14ac:dyDescent="0.55000000000000004">
      <c r="F518"/>
      <c r="G518"/>
      <c r="J518" s="26"/>
      <c r="O518" s="26"/>
      <c r="T518" s="26"/>
      <c r="U518" s="20"/>
    </row>
    <row r="519" spans="6:21" x14ac:dyDescent="0.55000000000000004">
      <c r="F519"/>
      <c r="G519"/>
      <c r="J519" s="26"/>
      <c r="O519" s="26"/>
      <c r="T519" s="26"/>
      <c r="U519" s="20"/>
    </row>
    <row r="520" spans="6:21" x14ac:dyDescent="0.55000000000000004">
      <c r="F520"/>
      <c r="G520"/>
      <c r="J520" s="26"/>
      <c r="O520" s="26"/>
      <c r="T520" s="26"/>
      <c r="U520" s="20"/>
    </row>
    <row r="521" spans="6:21" x14ac:dyDescent="0.55000000000000004">
      <c r="F521"/>
      <c r="G521"/>
      <c r="J521" s="26"/>
      <c r="O521" s="26"/>
      <c r="T521" s="26"/>
      <c r="U521" s="20"/>
    </row>
    <row r="522" spans="6:21" x14ac:dyDescent="0.55000000000000004">
      <c r="F522"/>
      <c r="G522"/>
      <c r="J522" s="26"/>
      <c r="O522" s="26"/>
      <c r="T522" s="26"/>
      <c r="U522" s="20"/>
    </row>
    <row r="523" spans="6:21" x14ac:dyDescent="0.55000000000000004">
      <c r="F523"/>
      <c r="G523"/>
      <c r="J523" s="26"/>
      <c r="O523" s="26"/>
      <c r="T523" s="26"/>
      <c r="U523" s="20"/>
    </row>
    <row r="524" spans="6:21" x14ac:dyDescent="0.55000000000000004">
      <c r="F524"/>
      <c r="G524"/>
      <c r="J524" s="26"/>
      <c r="O524" s="26"/>
      <c r="T524" s="26"/>
      <c r="U524" s="20"/>
    </row>
    <row r="525" spans="6:21" x14ac:dyDescent="0.55000000000000004">
      <c r="F525"/>
      <c r="G525"/>
      <c r="J525" s="26"/>
      <c r="O525" s="26"/>
      <c r="T525" s="26"/>
      <c r="U525" s="20"/>
    </row>
    <row r="526" spans="6:21" x14ac:dyDescent="0.55000000000000004">
      <c r="F526"/>
      <c r="G526"/>
      <c r="J526" s="26"/>
      <c r="O526" s="26"/>
      <c r="T526" s="26"/>
      <c r="U526" s="20"/>
    </row>
    <row r="527" spans="6:21" x14ac:dyDescent="0.55000000000000004">
      <c r="F527"/>
      <c r="G527"/>
      <c r="J527" s="26"/>
      <c r="O527" s="26"/>
      <c r="T527" s="26"/>
      <c r="U527" s="20"/>
    </row>
    <row r="528" spans="6:21" x14ac:dyDescent="0.55000000000000004">
      <c r="F528"/>
      <c r="G528"/>
      <c r="J528" s="26"/>
      <c r="O528" s="26"/>
      <c r="T528" s="26"/>
      <c r="U528" s="20"/>
    </row>
    <row r="529" spans="6:21" x14ac:dyDescent="0.55000000000000004">
      <c r="F529"/>
      <c r="G529"/>
      <c r="J529" s="26"/>
      <c r="O529" s="26"/>
      <c r="T529" s="26"/>
      <c r="U529" s="20"/>
    </row>
    <row r="530" spans="6:21" x14ac:dyDescent="0.55000000000000004">
      <c r="F530"/>
      <c r="G530"/>
      <c r="J530" s="26"/>
      <c r="O530" s="26"/>
      <c r="T530" s="26"/>
      <c r="U530" s="20"/>
    </row>
    <row r="531" spans="6:21" x14ac:dyDescent="0.55000000000000004">
      <c r="F531"/>
      <c r="G531"/>
      <c r="J531" s="26"/>
      <c r="O531" s="26"/>
      <c r="T531" s="26"/>
      <c r="U531" s="20"/>
    </row>
    <row r="532" spans="6:21" x14ac:dyDescent="0.55000000000000004">
      <c r="F532"/>
      <c r="G532"/>
      <c r="J532" s="26"/>
      <c r="O532" s="26"/>
      <c r="T532" s="26"/>
      <c r="U532" s="20"/>
    </row>
    <row r="533" spans="6:21" x14ac:dyDescent="0.55000000000000004">
      <c r="F533"/>
      <c r="G533"/>
      <c r="J533" s="26"/>
      <c r="O533" s="26"/>
      <c r="T533" s="26"/>
      <c r="U533" s="20"/>
    </row>
    <row r="534" spans="6:21" x14ac:dyDescent="0.55000000000000004">
      <c r="F534"/>
      <c r="G534"/>
      <c r="J534" s="26"/>
      <c r="O534" s="26"/>
      <c r="T534" s="26"/>
      <c r="U534" s="20"/>
    </row>
    <row r="535" spans="6:21" x14ac:dyDescent="0.55000000000000004">
      <c r="F535"/>
      <c r="G535"/>
      <c r="J535" s="26"/>
      <c r="O535" s="26"/>
      <c r="T535" s="26"/>
      <c r="U535" s="20"/>
    </row>
    <row r="536" spans="6:21" x14ac:dyDescent="0.55000000000000004">
      <c r="F536"/>
      <c r="G536"/>
      <c r="J536" s="26"/>
      <c r="O536" s="26"/>
      <c r="T536" s="26"/>
      <c r="U536" s="20"/>
    </row>
    <row r="537" spans="6:21" x14ac:dyDescent="0.55000000000000004">
      <c r="F537"/>
      <c r="G537"/>
      <c r="J537" s="26"/>
      <c r="O537" s="26"/>
      <c r="T537" s="26"/>
      <c r="U537" s="20"/>
    </row>
    <row r="538" spans="6:21" x14ac:dyDescent="0.55000000000000004">
      <c r="F538"/>
      <c r="G538"/>
      <c r="J538" s="26"/>
      <c r="O538" s="26"/>
      <c r="T538" s="26"/>
      <c r="U538" s="20"/>
    </row>
    <row r="539" spans="6:21" x14ac:dyDescent="0.55000000000000004">
      <c r="F539"/>
      <c r="G539"/>
      <c r="J539" s="26"/>
      <c r="O539" s="26"/>
      <c r="T539" s="26"/>
      <c r="U539" s="20"/>
    </row>
    <row r="540" spans="6:21" x14ac:dyDescent="0.55000000000000004">
      <c r="F540"/>
      <c r="G540"/>
      <c r="J540" s="26"/>
      <c r="O540" s="26"/>
      <c r="T540" s="26"/>
      <c r="U540" s="20"/>
    </row>
    <row r="541" spans="6:21" x14ac:dyDescent="0.55000000000000004">
      <c r="F541"/>
      <c r="G541"/>
      <c r="J541" s="26"/>
      <c r="O541" s="26"/>
      <c r="T541" s="26"/>
      <c r="U541" s="20"/>
    </row>
    <row r="542" spans="6:21" x14ac:dyDescent="0.55000000000000004">
      <c r="F542"/>
      <c r="G542"/>
      <c r="J542" s="26"/>
      <c r="O542" s="26"/>
      <c r="T542" s="26"/>
      <c r="U542" s="20"/>
    </row>
    <row r="543" spans="6:21" x14ac:dyDescent="0.55000000000000004">
      <c r="F543"/>
      <c r="G543"/>
      <c r="J543" s="26"/>
      <c r="O543" s="26"/>
      <c r="T543" s="26"/>
      <c r="U543" s="20"/>
    </row>
    <row r="544" spans="6:21" x14ac:dyDescent="0.55000000000000004">
      <c r="F544"/>
      <c r="G544"/>
      <c r="J544" s="26"/>
      <c r="O544" s="26"/>
      <c r="T544" s="26"/>
      <c r="U544" s="20"/>
    </row>
    <row r="545" spans="6:21" x14ac:dyDescent="0.55000000000000004">
      <c r="F545"/>
      <c r="G545"/>
      <c r="J545" s="26"/>
      <c r="O545" s="26"/>
      <c r="T545" s="26"/>
      <c r="U545" s="20"/>
    </row>
    <row r="546" spans="6:21" x14ac:dyDescent="0.55000000000000004">
      <c r="F546"/>
      <c r="G546"/>
      <c r="J546" s="26"/>
      <c r="O546" s="26"/>
      <c r="T546" s="26"/>
      <c r="U546" s="20"/>
    </row>
    <row r="547" spans="6:21" x14ac:dyDescent="0.55000000000000004">
      <c r="F547"/>
      <c r="G547"/>
      <c r="J547" s="26"/>
      <c r="O547" s="26"/>
      <c r="T547" s="26"/>
      <c r="U547" s="20"/>
    </row>
    <row r="548" spans="6:21" x14ac:dyDescent="0.55000000000000004">
      <c r="F548"/>
      <c r="G548"/>
      <c r="J548" s="26"/>
      <c r="O548" s="26"/>
      <c r="T548" s="26"/>
      <c r="U548" s="20"/>
    </row>
    <row r="549" spans="6:21" x14ac:dyDescent="0.55000000000000004">
      <c r="F549"/>
      <c r="G549"/>
      <c r="J549" s="26"/>
      <c r="O549" s="26"/>
      <c r="T549" s="26"/>
      <c r="U549" s="20"/>
    </row>
    <row r="550" spans="6:21" x14ac:dyDescent="0.55000000000000004">
      <c r="F550"/>
      <c r="G550"/>
      <c r="J550" s="26"/>
      <c r="O550" s="26"/>
      <c r="T550" s="26"/>
      <c r="U550" s="20"/>
    </row>
    <row r="551" spans="6:21" x14ac:dyDescent="0.55000000000000004">
      <c r="F551"/>
      <c r="G551"/>
      <c r="J551" s="26"/>
      <c r="O551" s="26"/>
      <c r="T551" s="26"/>
      <c r="U551" s="20"/>
    </row>
    <row r="552" spans="6:21" x14ac:dyDescent="0.55000000000000004">
      <c r="F552"/>
      <c r="G552"/>
      <c r="J552" s="26"/>
      <c r="O552" s="26"/>
      <c r="T552" s="26"/>
      <c r="U552" s="20"/>
    </row>
    <row r="553" spans="6:21" x14ac:dyDescent="0.55000000000000004">
      <c r="F553"/>
      <c r="G553"/>
      <c r="J553" s="26"/>
      <c r="O553" s="26"/>
      <c r="T553" s="26"/>
      <c r="U553" s="20"/>
    </row>
    <row r="554" spans="6:21" x14ac:dyDescent="0.55000000000000004">
      <c r="F554"/>
      <c r="G554"/>
      <c r="J554" s="26"/>
      <c r="O554" s="26"/>
      <c r="T554" s="26"/>
      <c r="U554" s="20"/>
    </row>
    <row r="555" spans="6:21" x14ac:dyDescent="0.55000000000000004">
      <c r="F555"/>
      <c r="G555"/>
      <c r="J555" s="26"/>
      <c r="O555" s="26"/>
      <c r="T555" s="26"/>
      <c r="U555" s="20"/>
    </row>
    <row r="556" spans="6:21" x14ac:dyDescent="0.55000000000000004">
      <c r="F556"/>
      <c r="G556"/>
      <c r="J556" s="26"/>
      <c r="O556" s="26"/>
      <c r="T556" s="26"/>
      <c r="U556" s="20"/>
    </row>
    <row r="557" spans="6:21" x14ac:dyDescent="0.55000000000000004">
      <c r="F557"/>
      <c r="G557"/>
      <c r="J557" s="26"/>
      <c r="O557" s="26"/>
      <c r="T557" s="26"/>
      <c r="U557" s="20"/>
    </row>
    <row r="558" spans="6:21" x14ac:dyDescent="0.55000000000000004">
      <c r="F558"/>
      <c r="G558"/>
      <c r="J558" s="26"/>
      <c r="O558" s="26"/>
      <c r="T558" s="26"/>
      <c r="U558" s="20"/>
    </row>
    <row r="559" spans="6:21" x14ac:dyDescent="0.55000000000000004">
      <c r="F559"/>
      <c r="G559"/>
      <c r="J559" s="26"/>
      <c r="O559" s="26"/>
      <c r="T559" s="26"/>
      <c r="U559" s="20"/>
    </row>
    <row r="560" spans="6:21" x14ac:dyDescent="0.55000000000000004">
      <c r="F560"/>
      <c r="G560"/>
      <c r="J560" s="26"/>
      <c r="O560" s="26"/>
      <c r="T560" s="26"/>
      <c r="U560" s="20"/>
    </row>
    <row r="561" spans="6:21" x14ac:dyDescent="0.55000000000000004">
      <c r="F561"/>
      <c r="G561"/>
      <c r="J561" s="26"/>
      <c r="O561" s="26"/>
      <c r="T561" s="26"/>
      <c r="U561" s="20"/>
    </row>
    <row r="562" spans="6:21" x14ac:dyDescent="0.55000000000000004">
      <c r="F562"/>
      <c r="G562"/>
      <c r="J562" s="26"/>
      <c r="O562" s="26"/>
      <c r="T562" s="26"/>
      <c r="U562" s="20"/>
    </row>
    <row r="563" spans="6:21" x14ac:dyDescent="0.55000000000000004">
      <c r="F563"/>
      <c r="G563"/>
      <c r="J563" s="26"/>
      <c r="O563" s="26"/>
      <c r="T563" s="26"/>
      <c r="U563" s="20"/>
    </row>
    <row r="564" spans="6:21" x14ac:dyDescent="0.55000000000000004">
      <c r="F564"/>
      <c r="G564"/>
      <c r="J564" s="26"/>
      <c r="O564" s="26"/>
      <c r="T564" s="26"/>
      <c r="U564" s="20"/>
    </row>
    <row r="565" spans="6:21" x14ac:dyDescent="0.55000000000000004">
      <c r="F565"/>
      <c r="G565"/>
      <c r="J565" s="26"/>
      <c r="O565" s="26"/>
      <c r="T565" s="26"/>
      <c r="U565" s="20"/>
    </row>
    <row r="566" spans="6:21" x14ac:dyDescent="0.55000000000000004">
      <c r="F566"/>
      <c r="G566"/>
      <c r="J566" s="26"/>
      <c r="O566" s="26"/>
      <c r="T566" s="26"/>
      <c r="U566" s="20"/>
    </row>
    <row r="567" spans="6:21" x14ac:dyDescent="0.55000000000000004">
      <c r="F567"/>
      <c r="G567"/>
      <c r="J567" s="26"/>
      <c r="O567" s="26"/>
      <c r="T567" s="26"/>
      <c r="U567" s="20"/>
    </row>
    <row r="568" spans="6:21" x14ac:dyDescent="0.55000000000000004">
      <c r="F568"/>
      <c r="G568"/>
      <c r="J568" s="26"/>
      <c r="O568" s="26"/>
      <c r="T568" s="26"/>
      <c r="U568" s="20"/>
    </row>
    <row r="569" spans="6:21" x14ac:dyDescent="0.55000000000000004">
      <c r="F569"/>
      <c r="G569"/>
      <c r="J569" s="26"/>
      <c r="O569" s="26"/>
      <c r="T569" s="26"/>
      <c r="U569" s="20"/>
    </row>
    <row r="570" spans="6:21" x14ac:dyDescent="0.55000000000000004">
      <c r="F570"/>
      <c r="G570"/>
      <c r="J570" s="26"/>
      <c r="O570" s="26"/>
      <c r="T570" s="26"/>
      <c r="U570" s="20"/>
    </row>
    <row r="571" spans="6:21" x14ac:dyDescent="0.55000000000000004">
      <c r="F571"/>
      <c r="G571"/>
      <c r="J571" s="26"/>
      <c r="O571" s="26"/>
      <c r="T571" s="26"/>
      <c r="U571" s="20"/>
    </row>
    <row r="572" spans="6:21" x14ac:dyDescent="0.55000000000000004">
      <c r="F572"/>
      <c r="G572"/>
      <c r="J572" s="26"/>
      <c r="O572" s="26"/>
      <c r="T572" s="26"/>
      <c r="U572" s="20"/>
    </row>
    <row r="573" spans="6:21" x14ac:dyDescent="0.55000000000000004">
      <c r="F573"/>
      <c r="G573"/>
      <c r="J573" s="26"/>
      <c r="O573" s="26"/>
      <c r="T573" s="26"/>
      <c r="U573" s="20"/>
    </row>
    <row r="574" spans="6:21" x14ac:dyDescent="0.55000000000000004">
      <c r="F574"/>
      <c r="G574"/>
      <c r="J574" s="26"/>
      <c r="O574" s="26"/>
      <c r="T574" s="26"/>
      <c r="U574" s="20"/>
    </row>
    <row r="575" spans="6:21" x14ac:dyDescent="0.55000000000000004">
      <c r="F575"/>
      <c r="G575"/>
      <c r="J575" s="26"/>
      <c r="O575" s="26"/>
      <c r="T575" s="26"/>
      <c r="U575" s="20"/>
    </row>
    <row r="576" spans="6:21" x14ac:dyDescent="0.55000000000000004">
      <c r="F576"/>
      <c r="G576"/>
      <c r="J576" s="26"/>
      <c r="O576" s="26"/>
      <c r="T576" s="26"/>
      <c r="U576" s="20"/>
    </row>
    <row r="577" spans="6:21" x14ac:dyDescent="0.55000000000000004">
      <c r="F577"/>
      <c r="G577"/>
      <c r="J577" s="26"/>
      <c r="O577" s="26"/>
      <c r="T577" s="26"/>
      <c r="U577" s="20"/>
    </row>
    <row r="578" spans="6:21" x14ac:dyDescent="0.55000000000000004">
      <c r="F578"/>
      <c r="G578"/>
      <c r="J578" s="26"/>
      <c r="O578" s="26"/>
      <c r="T578" s="26"/>
      <c r="U578" s="20"/>
    </row>
    <row r="579" spans="6:21" x14ac:dyDescent="0.55000000000000004">
      <c r="F579"/>
      <c r="G579"/>
      <c r="J579" s="26"/>
      <c r="O579" s="26"/>
      <c r="T579" s="26"/>
      <c r="U579" s="20"/>
    </row>
    <row r="580" spans="6:21" x14ac:dyDescent="0.55000000000000004">
      <c r="F580"/>
      <c r="G580"/>
      <c r="J580" s="26"/>
      <c r="O580" s="26"/>
      <c r="T580" s="26"/>
      <c r="U580" s="20"/>
    </row>
    <row r="581" spans="6:21" x14ac:dyDescent="0.55000000000000004">
      <c r="F581"/>
      <c r="G581"/>
      <c r="J581" s="26"/>
      <c r="O581" s="26"/>
      <c r="T581" s="26"/>
      <c r="U581" s="20"/>
    </row>
    <row r="582" spans="6:21" x14ac:dyDescent="0.55000000000000004">
      <c r="F582"/>
      <c r="G582"/>
      <c r="J582" s="26"/>
      <c r="O582" s="26"/>
      <c r="T582" s="26"/>
      <c r="U582" s="20"/>
    </row>
    <row r="583" spans="6:21" x14ac:dyDescent="0.55000000000000004">
      <c r="F583"/>
      <c r="G583"/>
      <c r="J583" s="26"/>
      <c r="O583" s="26"/>
      <c r="T583" s="26"/>
      <c r="U583" s="20"/>
    </row>
    <row r="584" spans="6:21" x14ac:dyDescent="0.55000000000000004">
      <c r="F584"/>
      <c r="G584"/>
      <c r="J584" s="26"/>
      <c r="O584" s="26"/>
      <c r="T584" s="26"/>
      <c r="U584" s="20"/>
    </row>
    <row r="585" spans="6:21" x14ac:dyDescent="0.55000000000000004">
      <c r="F585"/>
      <c r="G585"/>
      <c r="J585" s="26"/>
      <c r="O585" s="26"/>
      <c r="T585" s="26"/>
      <c r="U585" s="20"/>
    </row>
    <row r="586" spans="6:21" x14ac:dyDescent="0.55000000000000004">
      <c r="F586"/>
      <c r="G586"/>
      <c r="J586" s="26"/>
      <c r="O586" s="26"/>
      <c r="T586" s="26"/>
      <c r="U586" s="20"/>
    </row>
    <row r="587" spans="6:21" x14ac:dyDescent="0.55000000000000004">
      <c r="F587"/>
      <c r="G587"/>
      <c r="J587" s="26"/>
      <c r="O587" s="26"/>
      <c r="T587" s="26"/>
      <c r="U587" s="20"/>
    </row>
    <row r="588" spans="6:21" x14ac:dyDescent="0.55000000000000004">
      <c r="F588"/>
      <c r="G588"/>
      <c r="J588" s="26"/>
      <c r="O588" s="26"/>
      <c r="T588" s="26"/>
      <c r="U588" s="20"/>
    </row>
    <row r="589" spans="6:21" x14ac:dyDescent="0.55000000000000004">
      <c r="F589"/>
      <c r="G589"/>
      <c r="J589" s="26"/>
      <c r="O589" s="26"/>
      <c r="T589" s="26"/>
      <c r="U589" s="20"/>
    </row>
    <row r="590" spans="6:21" x14ac:dyDescent="0.55000000000000004">
      <c r="F590"/>
      <c r="G590"/>
      <c r="J590" s="26"/>
      <c r="O590" s="26"/>
      <c r="T590" s="26"/>
      <c r="U590" s="20"/>
    </row>
    <row r="591" spans="6:21" x14ac:dyDescent="0.55000000000000004">
      <c r="F591"/>
      <c r="G591"/>
      <c r="J591" s="26"/>
      <c r="O591" s="26"/>
      <c r="T591" s="26"/>
      <c r="U591" s="20"/>
    </row>
    <row r="592" spans="6:21" x14ac:dyDescent="0.55000000000000004">
      <c r="F592"/>
      <c r="G592"/>
      <c r="J592" s="26"/>
      <c r="O592" s="26"/>
      <c r="T592" s="26"/>
      <c r="U592" s="20"/>
    </row>
    <row r="593" spans="6:21" x14ac:dyDescent="0.55000000000000004">
      <c r="F593"/>
      <c r="G593"/>
      <c r="J593" s="26"/>
      <c r="O593" s="26"/>
      <c r="T593" s="26"/>
      <c r="U593" s="20"/>
    </row>
    <row r="594" spans="6:21" x14ac:dyDescent="0.55000000000000004">
      <c r="F594"/>
      <c r="G594"/>
      <c r="J594" s="26"/>
      <c r="O594" s="26"/>
      <c r="T594" s="26"/>
      <c r="U594" s="20"/>
    </row>
    <row r="595" spans="6:21" x14ac:dyDescent="0.55000000000000004">
      <c r="F595"/>
      <c r="G595"/>
      <c r="J595" s="26"/>
      <c r="O595" s="26"/>
      <c r="T595" s="26"/>
      <c r="U595" s="20"/>
    </row>
    <row r="596" spans="6:21" x14ac:dyDescent="0.55000000000000004">
      <c r="F596"/>
      <c r="G596"/>
      <c r="J596" s="26"/>
      <c r="O596" s="26"/>
      <c r="T596" s="26"/>
      <c r="U596" s="20"/>
    </row>
    <row r="597" spans="6:21" x14ac:dyDescent="0.55000000000000004">
      <c r="F597"/>
      <c r="G597"/>
      <c r="J597" s="26"/>
      <c r="O597" s="26"/>
      <c r="T597" s="26"/>
      <c r="U597" s="20"/>
    </row>
    <row r="598" spans="6:21" x14ac:dyDescent="0.55000000000000004">
      <c r="F598"/>
      <c r="G598"/>
      <c r="J598" s="26"/>
      <c r="O598" s="26"/>
      <c r="T598" s="26"/>
      <c r="U598" s="20"/>
    </row>
    <row r="599" spans="6:21" x14ac:dyDescent="0.55000000000000004">
      <c r="F599"/>
      <c r="G599"/>
      <c r="J599" s="26"/>
      <c r="O599" s="26"/>
      <c r="T599" s="26"/>
      <c r="U599" s="20"/>
    </row>
    <row r="600" spans="6:21" x14ac:dyDescent="0.55000000000000004">
      <c r="F600"/>
      <c r="G600"/>
      <c r="J600" s="26"/>
      <c r="O600" s="26"/>
      <c r="T600" s="26"/>
      <c r="U600" s="20"/>
    </row>
    <row r="601" spans="6:21" x14ac:dyDescent="0.55000000000000004">
      <c r="F601"/>
      <c r="G601"/>
      <c r="J601" s="26"/>
      <c r="O601" s="26"/>
      <c r="T601" s="26"/>
      <c r="U601" s="20"/>
    </row>
    <row r="602" spans="6:21" x14ac:dyDescent="0.55000000000000004">
      <c r="F602"/>
      <c r="G602"/>
      <c r="J602" s="26"/>
      <c r="O602" s="26"/>
      <c r="T602" s="26"/>
      <c r="U602" s="20"/>
    </row>
    <row r="603" spans="6:21" x14ac:dyDescent="0.55000000000000004">
      <c r="F603"/>
      <c r="G603"/>
      <c r="J603" s="26"/>
      <c r="O603" s="26"/>
      <c r="T603" s="26"/>
      <c r="U603" s="20"/>
    </row>
    <row r="604" spans="6:21" x14ac:dyDescent="0.55000000000000004">
      <c r="F604"/>
      <c r="G604"/>
      <c r="J604" s="26"/>
      <c r="O604" s="26"/>
      <c r="T604" s="26"/>
      <c r="U604" s="20"/>
    </row>
    <row r="605" spans="6:21" x14ac:dyDescent="0.55000000000000004">
      <c r="F605"/>
      <c r="G605"/>
      <c r="J605" s="26"/>
      <c r="O605" s="26"/>
      <c r="T605" s="26"/>
      <c r="U605" s="20"/>
    </row>
    <row r="606" spans="6:21" x14ac:dyDescent="0.55000000000000004">
      <c r="F606"/>
      <c r="G606"/>
      <c r="J606" s="26"/>
      <c r="O606" s="26"/>
      <c r="T606" s="26"/>
      <c r="U606" s="20"/>
    </row>
    <row r="607" spans="6:21" x14ac:dyDescent="0.55000000000000004">
      <c r="F607"/>
      <c r="G607"/>
      <c r="J607" s="26"/>
      <c r="O607" s="26"/>
      <c r="T607" s="26"/>
      <c r="U607" s="20"/>
    </row>
    <row r="608" spans="6:21" x14ac:dyDescent="0.55000000000000004">
      <c r="F608"/>
      <c r="G608"/>
      <c r="J608" s="26"/>
      <c r="O608" s="26"/>
      <c r="T608" s="26"/>
      <c r="U608" s="20"/>
    </row>
    <row r="609" spans="6:21" x14ac:dyDescent="0.55000000000000004">
      <c r="F609"/>
      <c r="G609"/>
      <c r="J609" s="26"/>
      <c r="O609" s="26"/>
      <c r="T609" s="26"/>
      <c r="U609" s="20"/>
    </row>
    <row r="610" spans="6:21" x14ac:dyDescent="0.55000000000000004">
      <c r="F610"/>
      <c r="G610"/>
      <c r="J610" s="26"/>
      <c r="O610" s="26"/>
      <c r="T610" s="26"/>
      <c r="U610" s="20"/>
    </row>
    <row r="611" spans="6:21" x14ac:dyDescent="0.55000000000000004">
      <c r="F611"/>
      <c r="G611"/>
      <c r="J611" s="26"/>
      <c r="O611" s="26"/>
      <c r="T611" s="26"/>
      <c r="U611" s="20"/>
    </row>
    <row r="612" spans="6:21" x14ac:dyDescent="0.55000000000000004">
      <c r="F612"/>
      <c r="G612"/>
      <c r="J612" s="26"/>
      <c r="O612" s="26"/>
      <c r="T612" s="26"/>
      <c r="U612" s="20"/>
    </row>
    <row r="613" spans="6:21" x14ac:dyDescent="0.55000000000000004">
      <c r="F613"/>
      <c r="G613"/>
      <c r="J613" s="26"/>
      <c r="O613" s="26"/>
      <c r="T613" s="26"/>
      <c r="U613" s="20"/>
    </row>
    <row r="614" spans="6:21" x14ac:dyDescent="0.55000000000000004">
      <c r="F614"/>
      <c r="G614"/>
      <c r="J614" s="26"/>
      <c r="O614" s="26"/>
      <c r="T614" s="26"/>
      <c r="U614" s="20"/>
    </row>
    <row r="615" spans="6:21" x14ac:dyDescent="0.55000000000000004">
      <c r="F615"/>
      <c r="G615"/>
      <c r="J615" s="26"/>
      <c r="O615" s="26"/>
      <c r="T615" s="26"/>
      <c r="U615" s="20"/>
    </row>
    <row r="616" spans="6:21" x14ac:dyDescent="0.55000000000000004">
      <c r="F616"/>
      <c r="G616"/>
      <c r="J616" s="26"/>
      <c r="O616" s="26"/>
      <c r="T616" s="26"/>
      <c r="U616" s="20"/>
    </row>
    <row r="617" spans="6:21" x14ac:dyDescent="0.55000000000000004">
      <c r="F617"/>
      <c r="G617"/>
      <c r="J617" s="26"/>
      <c r="O617" s="26"/>
      <c r="T617" s="26"/>
      <c r="U617" s="20"/>
    </row>
    <row r="618" spans="6:21" x14ac:dyDescent="0.55000000000000004">
      <c r="F618"/>
      <c r="G618"/>
      <c r="J618" s="26"/>
      <c r="O618" s="26"/>
      <c r="T618" s="26"/>
      <c r="U618" s="20"/>
    </row>
    <row r="619" spans="6:21" x14ac:dyDescent="0.55000000000000004">
      <c r="F619"/>
      <c r="G619"/>
      <c r="J619" s="26"/>
      <c r="O619" s="26"/>
      <c r="T619" s="26"/>
      <c r="U619" s="20"/>
    </row>
    <row r="620" spans="6:21" x14ac:dyDescent="0.55000000000000004">
      <c r="F620"/>
      <c r="G620"/>
      <c r="J620" s="26"/>
      <c r="O620" s="26"/>
      <c r="T620" s="26"/>
      <c r="U620" s="20"/>
    </row>
    <row r="621" spans="6:21" x14ac:dyDescent="0.55000000000000004">
      <c r="F621"/>
      <c r="G621"/>
      <c r="J621" s="26"/>
      <c r="O621" s="26"/>
      <c r="T621" s="26"/>
      <c r="U621" s="20"/>
    </row>
    <row r="622" spans="6:21" x14ac:dyDescent="0.55000000000000004">
      <c r="F622"/>
      <c r="G622"/>
      <c r="J622" s="26"/>
      <c r="O622" s="26"/>
      <c r="T622" s="26"/>
      <c r="U622" s="20"/>
    </row>
    <row r="623" spans="6:21" x14ac:dyDescent="0.55000000000000004">
      <c r="F623"/>
      <c r="G623"/>
      <c r="J623" s="26"/>
      <c r="O623" s="26"/>
      <c r="T623" s="26"/>
      <c r="U623" s="20"/>
    </row>
    <row r="624" spans="6:21" x14ac:dyDescent="0.55000000000000004">
      <c r="F624"/>
      <c r="G624"/>
      <c r="J624" s="26"/>
      <c r="O624" s="26"/>
      <c r="T624" s="26"/>
      <c r="U624" s="20"/>
    </row>
    <row r="625" spans="6:21" x14ac:dyDescent="0.55000000000000004">
      <c r="F625"/>
      <c r="G625"/>
      <c r="J625" s="26"/>
      <c r="O625" s="26"/>
      <c r="T625" s="26"/>
      <c r="U625" s="20"/>
    </row>
    <row r="626" spans="6:21" x14ac:dyDescent="0.55000000000000004">
      <c r="F626"/>
      <c r="G626"/>
      <c r="J626" s="26"/>
      <c r="O626" s="26"/>
      <c r="T626" s="26"/>
      <c r="U626" s="20"/>
    </row>
    <row r="627" spans="6:21" x14ac:dyDescent="0.55000000000000004">
      <c r="F627"/>
      <c r="G627"/>
      <c r="J627" s="26"/>
      <c r="O627" s="26"/>
      <c r="T627" s="26"/>
      <c r="U627" s="20"/>
    </row>
    <row r="628" spans="6:21" x14ac:dyDescent="0.55000000000000004">
      <c r="F628"/>
      <c r="G628"/>
      <c r="J628" s="26"/>
      <c r="O628" s="26"/>
      <c r="T628" s="26"/>
      <c r="U628" s="20"/>
    </row>
    <row r="629" spans="6:21" x14ac:dyDescent="0.55000000000000004">
      <c r="F629"/>
      <c r="G629"/>
      <c r="J629" s="26"/>
      <c r="O629" s="26"/>
      <c r="T629" s="26"/>
      <c r="U629" s="20"/>
    </row>
    <row r="630" spans="6:21" x14ac:dyDescent="0.55000000000000004">
      <c r="F630"/>
      <c r="G630"/>
      <c r="J630" s="26"/>
      <c r="O630" s="26"/>
      <c r="T630" s="26"/>
      <c r="U630" s="20"/>
    </row>
    <row r="631" spans="6:21" x14ac:dyDescent="0.55000000000000004">
      <c r="F631"/>
      <c r="G631"/>
      <c r="J631" s="26"/>
      <c r="O631" s="26"/>
      <c r="T631" s="26"/>
      <c r="U631" s="20"/>
    </row>
    <row r="632" spans="6:21" x14ac:dyDescent="0.55000000000000004">
      <c r="F632"/>
      <c r="G632"/>
      <c r="J632" s="26"/>
      <c r="O632" s="26"/>
      <c r="T632" s="26"/>
      <c r="U632" s="20"/>
    </row>
    <row r="633" spans="6:21" x14ac:dyDescent="0.55000000000000004">
      <c r="F633"/>
      <c r="G633"/>
      <c r="J633" s="26"/>
      <c r="O633" s="26"/>
      <c r="T633" s="26"/>
      <c r="U633" s="20"/>
    </row>
    <row r="634" spans="6:21" x14ac:dyDescent="0.55000000000000004">
      <c r="F634"/>
      <c r="G634"/>
      <c r="J634" s="26"/>
      <c r="O634" s="26"/>
      <c r="T634" s="26"/>
      <c r="U634" s="20"/>
    </row>
    <row r="635" spans="6:21" x14ac:dyDescent="0.55000000000000004">
      <c r="F635"/>
      <c r="G635"/>
      <c r="J635" s="26"/>
      <c r="O635" s="26"/>
      <c r="T635" s="26"/>
      <c r="U635" s="20"/>
    </row>
    <row r="636" spans="6:21" x14ac:dyDescent="0.55000000000000004">
      <c r="F636"/>
      <c r="G636"/>
      <c r="J636" s="26"/>
      <c r="O636" s="26"/>
      <c r="T636" s="26"/>
      <c r="U636" s="20"/>
    </row>
    <row r="637" spans="6:21" x14ac:dyDescent="0.55000000000000004">
      <c r="F637"/>
      <c r="G637"/>
      <c r="J637" s="26"/>
      <c r="O637" s="26"/>
      <c r="T637" s="26"/>
      <c r="U637" s="20"/>
    </row>
    <row r="638" spans="6:21" x14ac:dyDescent="0.55000000000000004">
      <c r="F638"/>
      <c r="G638"/>
      <c r="J638" s="26"/>
      <c r="O638" s="26"/>
      <c r="T638" s="26"/>
      <c r="U638" s="20"/>
    </row>
    <row r="639" spans="6:21" x14ac:dyDescent="0.55000000000000004">
      <c r="F639"/>
      <c r="G639"/>
      <c r="J639" s="26"/>
      <c r="O639" s="26"/>
      <c r="T639" s="26"/>
      <c r="U639" s="20"/>
    </row>
    <row r="640" spans="6:21" x14ac:dyDescent="0.55000000000000004">
      <c r="F640"/>
      <c r="G640"/>
      <c r="J640" s="26"/>
      <c r="O640" s="26"/>
      <c r="T640" s="26"/>
      <c r="U640" s="20"/>
    </row>
    <row r="641" spans="6:21" x14ac:dyDescent="0.55000000000000004">
      <c r="F641"/>
      <c r="G641"/>
      <c r="J641" s="26"/>
      <c r="O641" s="26"/>
      <c r="T641" s="26"/>
      <c r="U641" s="20"/>
    </row>
    <row r="642" spans="6:21" x14ac:dyDescent="0.55000000000000004">
      <c r="F642"/>
      <c r="G642"/>
      <c r="J642" s="26"/>
      <c r="O642" s="26"/>
      <c r="T642" s="26"/>
      <c r="U642" s="20"/>
    </row>
    <row r="643" spans="6:21" x14ac:dyDescent="0.55000000000000004">
      <c r="F643"/>
      <c r="G643"/>
      <c r="J643" s="26"/>
      <c r="O643" s="26"/>
      <c r="T643" s="26"/>
      <c r="U643" s="20"/>
    </row>
    <row r="644" spans="6:21" x14ac:dyDescent="0.55000000000000004">
      <c r="F644"/>
      <c r="G644"/>
      <c r="J644" s="26"/>
      <c r="O644" s="26"/>
      <c r="T644" s="26"/>
      <c r="U644" s="20"/>
    </row>
    <row r="645" spans="6:21" x14ac:dyDescent="0.55000000000000004">
      <c r="F645"/>
      <c r="G645"/>
      <c r="J645" s="26"/>
      <c r="O645" s="26"/>
      <c r="T645" s="26"/>
      <c r="U645" s="20"/>
    </row>
    <row r="646" spans="6:21" x14ac:dyDescent="0.55000000000000004">
      <c r="F646"/>
      <c r="G646"/>
      <c r="J646" s="26"/>
      <c r="O646" s="26"/>
      <c r="T646" s="26"/>
      <c r="U646" s="20"/>
    </row>
    <row r="647" spans="6:21" x14ac:dyDescent="0.55000000000000004">
      <c r="F647"/>
      <c r="G647"/>
      <c r="J647" s="26"/>
      <c r="O647" s="26"/>
      <c r="T647" s="26"/>
      <c r="U647" s="20"/>
    </row>
    <row r="648" spans="6:21" x14ac:dyDescent="0.55000000000000004">
      <c r="F648"/>
      <c r="G648"/>
      <c r="J648" s="26"/>
      <c r="O648" s="26"/>
      <c r="T648" s="26"/>
      <c r="U648" s="20"/>
    </row>
    <row r="649" spans="6:21" x14ac:dyDescent="0.55000000000000004">
      <c r="F649"/>
      <c r="G649"/>
      <c r="J649" s="26"/>
      <c r="O649" s="26"/>
      <c r="T649" s="26"/>
      <c r="U649" s="20"/>
    </row>
    <row r="650" spans="6:21" x14ac:dyDescent="0.55000000000000004">
      <c r="F650"/>
      <c r="G650"/>
      <c r="J650" s="26"/>
      <c r="O650" s="26"/>
      <c r="T650" s="26"/>
      <c r="U650" s="20"/>
    </row>
    <row r="651" spans="6:21" x14ac:dyDescent="0.55000000000000004">
      <c r="F651"/>
      <c r="G651"/>
      <c r="J651" s="26"/>
      <c r="O651" s="26"/>
      <c r="T651" s="26"/>
      <c r="U651" s="20"/>
    </row>
    <row r="652" spans="6:21" x14ac:dyDescent="0.55000000000000004">
      <c r="F652"/>
      <c r="G652"/>
      <c r="J652" s="26"/>
      <c r="O652" s="26"/>
      <c r="T652" s="26"/>
      <c r="U652" s="20"/>
    </row>
    <row r="653" spans="6:21" x14ac:dyDescent="0.55000000000000004">
      <c r="F653"/>
      <c r="G653"/>
      <c r="J653" s="26"/>
      <c r="O653" s="26"/>
      <c r="T653" s="26"/>
      <c r="U653" s="20"/>
    </row>
    <row r="654" spans="6:21" x14ac:dyDescent="0.55000000000000004">
      <c r="F654"/>
      <c r="G654"/>
      <c r="J654" s="26"/>
      <c r="O654" s="26"/>
      <c r="T654" s="26"/>
      <c r="U654" s="20"/>
    </row>
    <row r="655" spans="6:21" x14ac:dyDescent="0.55000000000000004">
      <c r="F655"/>
      <c r="G655"/>
      <c r="J655" s="26"/>
      <c r="O655" s="26"/>
      <c r="T655" s="26"/>
      <c r="U655" s="20"/>
    </row>
    <row r="656" spans="6:21" x14ac:dyDescent="0.55000000000000004">
      <c r="F656"/>
      <c r="G656"/>
      <c r="J656" s="26"/>
      <c r="O656" s="26"/>
      <c r="T656" s="26"/>
      <c r="U656" s="20"/>
    </row>
    <row r="657" spans="6:21" x14ac:dyDescent="0.55000000000000004">
      <c r="F657"/>
      <c r="G657"/>
      <c r="J657" s="26"/>
      <c r="O657" s="26"/>
      <c r="T657" s="26"/>
      <c r="U657" s="20"/>
    </row>
    <row r="658" spans="6:21" x14ac:dyDescent="0.55000000000000004">
      <c r="F658"/>
      <c r="G658"/>
      <c r="J658" s="26"/>
      <c r="O658" s="26"/>
      <c r="T658" s="26"/>
      <c r="U658" s="20"/>
    </row>
    <row r="659" spans="6:21" x14ac:dyDescent="0.55000000000000004">
      <c r="F659"/>
      <c r="G659"/>
      <c r="J659" s="26"/>
      <c r="O659" s="26"/>
      <c r="T659" s="26"/>
      <c r="U659" s="20"/>
    </row>
    <row r="660" spans="6:21" x14ac:dyDescent="0.55000000000000004">
      <c r="F660"/>
      <c r="G660"/>
      <c r="J660" s="26"/>
      <c r="O660" s="26"/>
      <c r="T660" s="26"/>
      <c r="U660" s="20"/>
    </row>
    <row r="661" spans="6:21" x14ac:dyDescent="0.55000000000000004">
      <c r="F661"/>
      <c r="G661"/>
      <c r="J661" s="26"/>
      <c r="O661" s="26"/>
      <c r="T661" s="26"/>
      <c r="U661" s="20"/>
    </row>
    <row r="662" spans="6:21" x14ac:dyDescent="0.55000000000000004">
      <c r="F662"/>
      <c r="G662"/>
      <c r="J662" s="26"/>
      <c r="O662" s="26"/>
      <c r="T662" s="26"/>
      <c r="U662" s="20"/>
    </row>
    <row r="663" spans="6:21" x14ac:dyDescent="0.55000000000000004">
      <c r="F663"/>
      <c r="G663"/>
      <c r="J663" s="26"/>
      <c r="O663" s="26"/>
      <c r="T663" s="26"/>
      <c r="U663" s="20"/>
    </row>
    <row r="664" spans="6:21" x14ac:dyDescent="0.55000000000000004">
      <c r="F664"/>
      <c r="G664"/>
      <c r="J664" s="26"/>
      <c r="O664" s="26"/>
      <c r="T664" s="26"/>
      <c r="U664" s="20"/>
    </row>
    <row r="665" spans="6:21" x14ac:dyDescent="0.55000000000000004">
      <c r="F665"/>
      <c r="G665"/>
      <c r="J665" s="26"/>
      <c r="O665" s="26"/>
      <c r="T665" s="26"/>
      <c r="U665" s="20"/>
    </row>
    <row r="666" spans="6:21" x14ac:dyDescent="0.55000000000000004">
      <c r="F666"/>
      <c r="G666"/>
      <c r="J666" s="26"/>
      <c r="O666" s="26"/>
      <c r="T666" s="26"/>
      <c r="U666" s="20"/>
    </row>
    <row r="667" spans="6:21" x14ac:dyDescent="0.55000000000000004">
      <c r="F667"/>
      <c r="G667"/>
      <c r="J667" s="26"/>
      <c r="O667" s="26"/>
      <c r="T667" s="26"/>
      <c r="U667" s="20"/>
    </row>
    <row r="668" spans="6:21" x14ac:dyDescent="0.55000000000000004">
      <c r="F668"/>
      <c r="G668"/>
      <c r="J668" s="26"/>
      <c r="O668" s="26"/>
      <c r="T668" s="26"/>
      <c r="U668" s="20"/>
    </row>
    <row r="669" spans="6:21" x14ac:dyDescent="0.55000000000000004">
      <c r="F669"/>
      <c r="G669"/>
      <c r="J669" s="26"/>
      <c r="O669" s="26"/>
      <c r="T669" s="26"/>
      <c r="U669" s="20"/>
    </row>
    <row r="670" spans="6:21" x14ac:dyDescent="0.55000000000000004">
      <c r="F670"/>
      <c r="G670"/>
      <c r="J670" s="26"/>
      <c r="O670" s="26"/>
      <c r="T670" s="26"/>
      <c r="U670" s="20"/>
    </row>
    <row r="671" spans="6:21" x14ac:dyDescent="0.55000000000000004">
      <c r="F671"/>
      <c r="G671"/>
      <c r="J671" s="26"/>
      <c r="O671" s="26"/>
      <c r="T671" s="26"/>
      <c r="U671" s="20"/>
    </row>
    <row r="672" spans="6:21" x14ac:dyDescent="0.55000000000000004">
      <c r="F672"/>
      <c r="G672"/>
      <c r="J672" s="26"/>
      <c r="O672" s="26"/>
      <c r="T672" s="26"/>
      <c r="U672" s="20"/>
    </row>
    <row r="673" spans="6:21" x14ac:dyDescent="0.55000000000000004">
      <c r="F673"/>
      <c r="G673"/>
      <c r="J673" s="26"/>
      <c r="O673" s="26"/>
      <c r="T673" s="26"/>
      <c r="U673" s="20"/>
    </row>
    <row r="674" spans="6:21" x14ac:dyDescent="0.55000000000000004">
      <c r="F674"/>
      <c r="G674"/>
      <c r="J674" s="26"/>
      <c r="O674" s="26"/>
      <c r="T674" s="26"/>
      <c r="U674" s="20"/>
    </row>
    <row r="675" spans="6:21" x14ac:dyDescent="0.55000000000000004">
      <c r="F675"/>
      <c r="G675"/>
      <c r="J675" s="26"/>
      <c r="O675" s="26"/>
      <c r="T675" s="26"/>
      <c r="U675" s="20"/>
    </row>
    <row r="676" spans="6:21" x14ac:dyDescent="0.55000000000000004">
      <c r="F676"/>
      <c r="G676"/>
      <c r="J676" s="26"/>
      <c r="O676" s="26"/>
      <c r="T676" s="26"/>
      <c r="U676" s="20"/>
    </row>
    <row r="677" spans="6:21" x14ac:dyDescent="0.55000000000000004">
      <c r="F677"/>
      <c r="G677"/>
      <c r="J677" s="26"/>
      <c r="O677" s="26"/>
      <c r="T677" s="26"/>
      <c r="U677" s="20"/>
    </row>
    <row r="678" spans="6:21" x14ac:dyDescent="0.55000000000000004">
      <c r="F678"/>
      <c r="G678"/>
      <c r="J678" s="26"/>
      <c r="O678" s="26"/>
      <c r="T678" s="26"/>
      <c r="U678" s="20"/>
    </row>
    <row r="679" spans="6:21" x14ac:dyDescent="0.55000000000000004">
      <c r="F679"/>
      <c r="G679"/>
      <c r="J679" s="26"/>
      <c r="O679" s="26"/>
      <c r="T679" s="26"/>
      <c r="U679" s="20"/>
    </row>
    <row r="680" spans="6:21" x14ac:dyDescent="0.55000000000000004">
      <c r="F680"/>
      <c r="G680"/>
      <c r="J680" s="26"/>
      <c r="O680" s="26"/>
      <c r="T680" s="26"/>
      <c r="U680" s="20"/>
    </row>
    <row r="681" spans="6:21" x14ac:dyDescent="0.55000000000000004">
      <c r="F681"/>
      <c r="G681"/>
      <c r="J681" s="26"/>
      <c r="O681" s="26"/>
      <c r="T681" s="26"/>
      <c r="U681" s="20"/>
    </row>
    <row r="682" spans="6:21" x14ac:dyDescent="0.55000000000000004">
      <c r="F682"/>
      <c r="G682"/>
      <c r="J682" s="26"/>
      <c r="O682" s="26"/>
      <c r="T682" s="26"/>
      <c r="U682" s="20"/>
    </row>
    <row r="683" spans="6:21" x14ac:dyDescent="0.55000000000000004">
      <c r="F683"/>
      <c r="G683"/>
      <c r="J683" s="26"/>
      <c r="O683" s="26"/>
      <c r="T683" s="26"/>
      <c r="U683" s="20"/>
    </row>
    <row r="684" spans="6:21" x14ac:dyDescent="0.55000000000000004">
      <c r="F684"/>
      <c r="G684"/>
      <c r="J684" s="26"/>
      <c r="O684" s="26"/>
      <c r="T684" s="26"/>
      <c r="U684" s="20"/>
    </row>
    <row r="685" spans="6:21" x14ac:dyDescent="0.55000000000000004">
      <c r="F685"/>
      <c r="G685"/>
      <c r="J685" s="26"/>
      <c r="O685" s="26"/>
      <c r="T685" s="26"/>
      <c r="U685" s="20"/>
    </row>
    <row r="686" spans="6:21" x14ac:dyDescent="0.55000000000000004">
      <c r="F686"/>
      <c r="G686"/>
      <c r="J686" s="26"/>
      <c r="O686" s="26"/>
      <c r="T686" s="26"/>
      <c r="U686" s="20"/>
    </row>
    <row r="687" spans="6:21" x14ac:dyDescent="0.55000000000000004">
      <c r="F687"/>
      <c r="G687"/>
      <c r="J687" s="26"/>
      <c r="O687" s="26"/>
      <c r="T687" s="26"/>
      <c r="U687" s="20"/>
    </row>
    <row r="688" spans="6:21" x14ac:dyDescent="0.55000000000000004">
      <c r="F688"/>
      <c r="G688"/>
      <c r="J688" s="26"/>
      <c r="O688" s="26"/>
      <c r="T688" s="26"/>
      <c r="U688" s="20"/>
    </row>
    <row r="689" spans="6:21" x14ac:dyDescent="0.55000000000000004">
      <c r="F689"/>
      <c r="G689"/>
      <c r="J689" s="26"/>
      <c r="O689" s="26"/>
      <c r="T689" s="26"/>
      <c r="U689" s="20"/>
    </row>
    <row r="690" spans="6:21" x14ac:dyDescent="0.55000000000000004">
      <c r="F690"/>
      <c r="G690"/>
      <c r="J690" s="26"/>
      <c r="O690" s="26"/>
      <c r="T690" s="26"/>
      <c r="U690" s="20"/>
    </row>
    <row r="691" spans="6:21" x14ac:dyDescent="0.55000000000000004">
      <c r="F691"/>
      <c r="G691"/>
      <c r="J691" s="26"/>
      <c r="O691" s="26"/>
      <c r="T691" s="26"/>
      <c r="U691" s="20"/>
    </row>
    <row r="692" spans="6:21" x14ac:dyDescent="0.55000000000000004">
      <c r="F692"/>
      <c r="G692"/>
      <c r="J692" s="26"/>
      <c r="O692" s="26"/>
      <c r="T692" s="26"/>
      <c r="U692" s="20"/>
    </row>
    <row r="693" spans="6:21" x14ac:dyDescent="0.55000000000000004">
      <c r="F693"/>
      <c r="G693"/>
      <c r="J693" s="26"/>
      <c r="O693" s="26"/>
      <c r="T693" s="26"/>
      <c r="U693" s="20"/>
    </row>
    <row r="694" spans="6:21" x14ac:dyDescent="0.55000000000000004">
      <c r="F694"/>
      <c r="G694"/>
      <c r="J694" s="26"/>
      <c r="O694" s="26"/>
      <c r="T694" s="26"/>
      <c r="U694" s="20"/>
    </row>
    <row r="695" spans="6:21" x14ac:dyDescent="0.55000000000000004">
      <c r="F695"/>
      <c r="G695"/>
      <c r="J695" s="26"/>
      <c r="O695" s="26"/>
      <c r="T695" s="26"/>
      <c r="U695" s="20"/>
    </row>
    <row r="696" spans="6:21" x14ac:dyDescent="0.55000000000000004">
      <c r="F696"/>
      <c r="G696"/>
      <c r="J696" s="26"/>
      <c r="O696" s="26"/>
      <c r="T696" s="26"/>
      <c r="U696" s="20"/>
    </row>
    <row r="697" spans="6:21" x14ac:dyDescent="0.55000000000000004">
      <c r="F697"/>
      <c r="G697"/>
      <c r="J697" s="26"/>
      <c r="O697" s="26"/>
      <c r="T697" s="26"/>
      <c r="U697" s="20"/>
    </row>
    <row r="698" spans="6:21" x14ac:dyDescent="0.55000000000000004">
      <c r="F698"/>
      <c r="G698"/>
      <c r="J698" s="26"/>
      <c r="O698" s="26"/>
      <c r="T698" s="26"/>
      <c r="U698" s="20"/>
    </row>
    <row r="699" spans="6:21" x14ac:dyDescent="0.55000000000000004">
      <c r="F699"/>
      <c r="G699"/>
      <c r="J699" s="26"/>
      <c r="O699" s="26"/>
      <c r="T699" s="26"/>
      <c r="U699" s="20"/>
    </row>
    <row r="700" spans="6:21" x14ac:dyDescent="0.55000000000000004">
      <c r="F700"/>
      <c r="G700"/>
      <c r="J700" s="26"/>
      <c r="O700" s="26"/>
      <c r="T700" s="26"/>
      <c r="U700" s="20"/>
    </row>
    <row r="701" spans="6:21" x14ac:dyDescent="0.55000000000000004">
      <c r="F701"/>
      <c r="G701"/>
      <c r="J701" s="26"/>
      <c r="O701" s="26"/>
      <c r="T701" s="26"/>
      <c r="U701" s="20"/>
    </row>
    <row r="702" spans="6:21" x14ac:dyDescent="0.55000000000000004">
      <c r="F702"/>
      <c r="G702"/>
      <c r="J702" s="26"/>
      <c r="O702" s="26"/>
      <c r="T702" s="26"/>
      <c r="U702" s="20"/>
    </row>
    <row r="703" spans="6:21" x14ac:dyDescent="0.55000000000000004">
      <c r="F703"/>
      <c r="G703"/>
      <c r="J703" s="26"/>
      <c r="O703" s="26"/>
      <c r="T703" s="26"/>
      <c r="U703" s="20"/>
    </row>
    <row r="704" spans="6:21" x14ac:dyDescent="0.55000000000000004">
      <c r="F704"/>
      <c r="G704"/>
      <c r="J704" s="26"/>
      <c r="O704" s="26"/>
      <c r="T704" s="26"/>
      <c r="U704" s="20"/>
    </row>
    <row r="705" spans="6:21" x14ac:dyDescent="0.55000000000000004">
      <c r="F705"/>
      <c r="G705"/>
      <c r="J705" s="26"/>
      <c r="O705" s="26"/>
      <c r="T705" s="26"/>
      <c r="U705" s="20"/>
    </row>
    <row r="706" spans="6:21" x14ac:dyDescent="0.55000000000000004">
      <c r="F706"/>
      <c r="G706"/>
      <c r="J706" s="26"/>
      <c r="O706" s="26"/>
      <c r="T706" s="26"/>
      <c r="U706" s="20"/>
    </row>
    <row r="707" spans="6:21" x14ac:dyDescent="0.55000000000000004">
      <c r="F707"/>
      <c r="G707"/>
      <c r="J707" s="26"/>
      <c r="O707" s="26"/>
      <c r="T707" s="26"/>
      <c r="U707" s="20"/>
    </row>
    <row r="708" spans="6:21" x14ac:dyDescent="0.55000000000000004">
      <c r="F708"/>
      <c r="G708"/>
      <c r="J708" s="26"/>
      <c r="O708" s="26"/>
      <c r="T708" s="26"/>
      <c r="U708" s="20"/>
    </row>
    <row r="709" spans="6:21" x14ac:dyDescent="0.55000000000000004">
      <c r="F709"/>
      <c r="G709"/>
      <c r="J709" s="26"/>
      <c r="O709" s="26"/>
      <c r="T709" s="26"/>
      <c r="U709" s="20"/>
    </row>
    <row r="710" spans="6:21" x14ac:dyDescent="0.55000000000000004">
      <c r="F710"/>
      <c r="G710"/>
      <c r="J710" s="26"/>
      <c r="O710" s="26"/>
      <c r="T710" s="26"/>
      <c r="U710" s="20"/>
    </row>
    <row r="711" spans="6:21" x14ac:dyDescent="0.55000000000000004">
      <c r="F711"/>
      <c r="G711"/>
      <c r="J711" s="26"/>
      <c r="O711" s="26"/>
      <c r="T711" s="26"/>
      <c r="U711" s="20"/>
    </row>
    <row r="712" spans="6:21" x14ac:dyDescent="0.55000000000000004">
      <c r="F712"/>
      <c r="G712"/>
      <c r="J712" s="26"/>
      <c r="O712" s="26"/>
      <c r="T712" s="26"/>
      <c r="U712" s="20"/>
    </row>
    <row r="713" spans="6:21" x14ac:dyDescent="0.55000000000000004">
      <c r="F713"/>
      <c r="G713"/>
      <c r="J713" s="26"/>
      <c r="O713" s="26"/>
      <c r="T713" s="26"/>
      <c r="U713" s="20"/>
    </row>
    <row r="714" spans="6:21" x14ac:dyDescent="0.55000000000000004">
      <c r="F714"/>
      <c r="G714"/>
      <c r="J714" s="26"/>
      <c r="O714" s="26"/>
      <c r="T714" s="26"/>
      <c r="U714" s="20"/>
    </row>
    <row r="715" spans="6:21" x14ac:dyDescent="0.55000000000000004">
      <c r="F715"/>
      <c r="G715"/>
      <c r="J715" s="26"/>
      <c r="O715" s="26"/>
      <c r="T715" s="26"/>
      <c r="U715" s="20"/>
    </row>
    <row r="716" spans="6:21" x14ac:dyDescent="0.55000000000000004">
      <c r="F716"/>
      <c r="G716"/>
      <c r="J716" s="26"/>
      <c r="O716" s="26"/>
      <c r="T716" s="26"/>
      <c r="U716" s="20"/>
    </row>
    <row r="717" spans="6:21" x14ac:dyDescent="0.55000000000000004">
      <c r="F717"/>
      <c r="G717"/>
      <c r="J717" s="26"/>
      <c r="O717" s="26"/>
      <c r="T717" s="26"/>
      <c r="U717" s="20"/>
    </row>
    <row r="718" spans="6:21" x14ac:dyDescent="0.55000000000000004">
      <c r="F718"/>
      <c r="G718"/>
      <c r="J718" s="26"/>
      <c r="O718" s="26"/>
      <c r="T718" s="26"/>
      <c r="U718" s="20"/>
    </row>
    <row r="719" spans="6:21" x14ac:dyDescent="0.55000000000000004">
      <c r="F719"/>
      <c r="G719"/>
      <c r="J719" s="26"/>
      <c r="O719" s="26"/>
      <c r="T719" s="26"/>
      <c r="U719" s="20"/>
    </row>
    <row r="720" spans="6:21" x14ac:dyDescent="0.55000000000000004">
      <c r="F720"/>
      <c r="G720"/>
      <c r="J720" s="26"/>
      <c r="O720" s="26"/>
      <c r="T720" s="26"/>
      <c r="U720" s="20"/>
    </row>
    <row r="721" spans="6:21" x14ac:dyDescent="0.55000000000000004">
      <c r="F721"/>
      <c r="G721"/>
      <c r="J721" s="26"/>
      <c r="O721" s="26"/>
      <c r="T721" s="26"/>
      <c r="U721" s="20"/>
    </row>
    <row r="722" spans="6:21" x14ac:dyDescent="0.55000000000000004">
      <c r="F722"/>
      <c r="G722"/>
      <c r="J722" s="26"/>
      <c r="O722" s="26"/>
      <c r="T722" s="26"/>
      <c r="U722" s="20"/>
    </row>
    <row r="723" spans="6:21" x14ac:dyDescent="0.55000000000000004">
      <c r="F723"/>
      <c r="G723"/>
      <c r="J723" s="26"/>
      <c r="O723" s="26"/>
      <c r="T723" s="26"/>
      <c r="U723" s="20"/>
    </row>
    <row r="724" spans="6:21" x14ac:dyDescent="0.55000000000000004">
      <c r="F724"/>
      <c r="G724"/>
      <c r="J724" s="26"/>
      <c r="O724" s="26"/>
      <c r="T724" s="26"/>
      <c r="U724" s="20"/>
    </row>
    <row r="725" spans="6:21" x14ac:dyDescent="0.55000000000000004">
      <c r="F725"/>
      <c r="G725"/>
      <c r="J725" s="26"/>
      <c r="O725" s="26"/>
      <c r="T725" s="26"/>
      <c r="U725" s="20"/>
    </row>
    <row r="726" spans="6:21" x14ac:dyDescent="0.55000000000000004">
      <c r="F726"/>
      <c r="G726"/>
      <c r="J726" s="26"/>
      <c r="O726" s="26"/>
      <c r="T726" s="26"/>
      <c r="U726" s="20"/>
    </row>
    <row r="727" spans="6:21" x14ac:dyDescent="0.55000000000000004">
      <c r="F727"/>
      <c r="G727"/>
      <c r="J727" s="26"/>
      <c r="O727" s="26"/>
      <c r="T727" s="26"/>
      <c r="U727" s="20"/>
    </row>
    <row r="728" spans="6:21" x14ac:dyDescent="0.55000000000000004">
      <c r="F728"/>
      <c r="G728"/>
      <c r="J728" s="26"/>
      <c r="O728" s="26"/>
      <c r="T728" s="26"/>
      <c r="U728" s="20"/>
    </row>
    <row r="729" spans="6:21" x14ac:dyDescent="0.55000000000000004">
      <c r="F729"/>
      <c r="G729"/>
      <c r="J729" s="26"/>
      <c r="O729" s="26"/>
      <c r="T729" s="26"/>
      <c r="U729" s="20"/>
    </row>
    <row r="730" spans="6:21" x14ac:dyDescent="0.55000000000000004">
      <c r="F730"/>
      <c r="G730"/>
      <c r="J730" s="26"/>
      <c r="O730" s="26"/>
      <c r="T730" s="26"/>
      <c r="U730" s="20"/>
    </row>
    <row r="731" spans="6:21" x14ac:dyDescent="0.55000000000000004">
      <c r="F731"/>
      <c r="G731"/>
      <c r="J731" s="26"/>
      <c r="O731" s="26"/>
      <c r="T731" s="26"/>
      <c r="U731" s="20"/>
    </row>
    <row r="732" spans="6:21" x14ac:dyDescent="0.55000000000000004">
      <c r="F732"/>
      <c r="G732"/>
      <c r="J732" s="26"/>
      <c r="O732" s="26"/>
      <c r="T732" s="26"/>
      <c r="U732" s="20"/>
    </row>
    <row r="733" spans="6:21" x14ac:dyDescent="0.55000000000000004">
      <c r="F733"/>
      <c r="G733"/>
      <c r="J733" s="26"/>
      <c r="O733" s="26"/>
      <c r="T733" s="26"/>
      <c r="U733" s="20"/>
    </row>
    <row r="734" spans="6:21" x14ac:dyDescent="0.55000000000000004">
      <c r="F734"/>
      <c r="G734"/>
      <c r="J734" s="26"/>
      <c r="O734" s="26"/>
      <c r="T734" s="26"/>
      <c r="U734" s="20"/>
    </row>
    <row r="735" spans="6:21" x14ac:dyDescent="0.55000000000000004">
      <c r="F735"/>
      <c r="G735"/>
      <c r="J735" s="26"/>
      <c r="O735" s="26"/>
      <c r="T735" s="26"/>
      <c r="U735" s="20"/>
    </row>
    <row r="736" spans="6:21" x14ac:dyDescent="0.55000000000000004">
      <c r="F736"/>
      <c r="G736"/>
      <c r="J736" s="26"/>
      <c r="O736" s="26"/>
      <c r="T736" s="26"/>
      <c r="U736" s="20"/>
    </row>
    <row r="737" spans="6:21" x14ac:dyDescent="0.55000000000000004">
      <c r="F737"/>
      <c r="G737"/>
      <c r="J737" s="26"/>
      <c r="O737" s="26"/>
      <c r="T737" s="26"/>
      <c r="U737" s="20"/>
    </row>
    <row r="738" spans="6:21" x14ac:dyDescent="0.55000000000000004">
      <c r="F738"/>
      <c r="G738"/>
      <c r="J738" s="26"/>
      <c r="O738" s="26"/>
      <c r="T738" s="26"/>
      <c r="U738" s="20"/>
    </row>
    <row r="739" spans="6:21" x14ac:dyDescent="0.55000000000000004">
      <c r="F739"/>
      <c r="G739"/>
      <c r="J739" s="26"/>
      <c r="O739" s="26"/>
      <c r="T739" s="26"/>
      <c r="U739" s="20"/>
    </row>
    <row r="740" spans="6:21" x14ac:dyDescent="0.55000000000000004">
      <c r="F740"/>
      <c r="G740"/>
      <c r="J740" s="26"/>
      <c r="O740" s="26"/>
      <c r="T740" s="26"/>
      <c r="U740" s="20"/>
    </row>
    <row r="741" spans="6:21" x14ac:dyDescent="0.55000000000000004">
      <c r="F741"/>
      <c r="G741"/>
      <c r="J741" s="26"/>
      <c r="O741" s="26"/>
      <c r="T741" s="26"/>
      <c r="U741" s="20"/>
    </row>
    <row r="742" spans="6:21" x14ac:dyDescent="0.55000000000000004">
      <c r="F742"/>
      <c r="G742"/>
      <c r="J742" s="26"/>
      <c r="O742" s="26"/>
      <c r="T742" s="26"/>
      <c r="U742" s="20"/>
    </row>
    <row r="743" spans="6:21" x14ac:dyDescent="0.55000000000000004">
      <c r="F743"/>
      <c r="G743"/>
      <c r="J743" s="26"/>
      <c r="O743" s="26"/>
      <c r="T743" s="26"/>
      <c r="U743" s="20"/>
    </row>
    <row r="744" spans="6:21" x14ac:dyDescent="0.55000000000000004">
      <c r="F744"/>
      <c r="G744"/>
      <c r="J744" s="26"/>
      <c r="O744" s="26"/>
      <c r="T744" s="26"/>
      <c r="U744" s="20"/>
    </row>
    <row r="745" spans="6:21" x14ac:dyDescent="0.55000000000000004">
      <c r="F745"/>
      <c r="G745"/>
      <c r="J745" s="26"/>
      <c r="O745" s="26"/>
      <c r="T745" s="26"/>
      <c r="U745" s="20"/>
    </row>
    <row r="746" spans="6:21" x14ac:dyDescent="0.55000000000000004">
      <c r="F746"/>
      <c r="G746"/>
      <c r="J746" s="26"/>
      <c r="O746" s="26"/>
      <c r="T746" s="26"/>
      <c r="U746" s="20"/>
    </row>
    <row r="747" spans="6:21" x14ac:dyDescent="0.55000000000000004">
      <c r="F747"/>
      <c r="G747"/>
      <c r="J747" s="26"/>
      <c r="O747" s="26"/>
      <c r="T747" s="26"/>
      <c r="U747" s="20"/>
    </row>
    <row r="748" spans="6:21" x14ac:dyDescent="0.55000000000000004">
      <c r="F748"/>
      <c r="G748"/>
      <c r="J748" s="26"/>
      <c r="O748" s="26"/>
      <c r="T748" s="26"/>
      <c r="U748" s="20"/>
    </row>
    <row r="749" spans="6:21" x14ac:dyDescent="0.55000000000000004">
      <c r="F749"/>
      <c r="G749"/>
      <c r="J749" s="26"/>
      <c r="O749" s="26"/>
      <c r="T749" s="26"/>
      <c r="U749" s="20"/>
    </row>
    <row r="750" spans="6:21" x14ac:dyDescent="0.55000000000000004">
      <c r="F750"/>
      <c r="G750"/>
      <c r="J750" s="26"/>
      <c r="O750" s="26"/>
      <c r="T750" s="26"/>
      <c r="U750" s="20"/>
    </row>
    <row r="751" spans="6:21" x14ac:dyDescent="0.55000000000000004">
      <c r="F751"/>
      <c r="G751"/>
      <c r="J751" s="26"/>
      <c r="O751" s="26"/>
      <c r="T751" s="26"/>
      <c r="U751" s="20"/>
    </row>
    <row r="752" spans="6:21" x14ac:dyDescent="0.55000000000000004">
      <c r="F752"/>
      <c r="G752"/>
      <c r="J752" s="26"/>
      <c r="O752" s="26"/>
      <c r="T752" s="26"/>
      <c r="U752" s="20"/>
    </row>
    <row r="753" spans="6:21" x14ac:dyDescent="0.55000000000000004">
      <c r="F753"/>
      <c r="G753"/>
      <c r="J753" s="26"/>
      <c r="O753" s="26"/>
      <c r="T753" s="26"/>
      <c r="U753" s="20"/>
    </row>
    <row r="754" spans="6:21" x14ac:dyDescent="0.55000000000000004">
      <c r="F754"/>
      <c r="G754"/>
      <c r="J754" s="26"/>
      <c r="O754" s="26"/>
      <c r="T754" s="26"/>
      <c r="U754" s="20"/>
    </row>
    <row r="755" spans="6:21" x14ac:dyDescent="0.55000000000000004">
      <c r="F755"/>
      <c r="G755"/>
      <c r="J755" s="26"/>
      <c r="O755" s="26"/>
      <c r="T755" s="26"/>
      <c r="U755" s="20"/>
    </row>
    <row r="756" spans="6:21" x14ac:dyDescent="0.55000000000000004">
      <c r="F756"/>
      <c r="G756"/>
      <c r="J756" s="26"/>
      <c r="O756" s="26"/>
      <c r="T756" s="26"/>
      <c r="U756" s="20"/>
    </row>
    <row r="757" spans="6:21" x14ac:dyDescent="0.55000000000000004">
      <c r="F757"/>
      <c r="G757"/>
      <c r="J757" s="26"/>
      <c r="O757" s="26"/>
      <c r="T757" s="26"/>
      <c r="U757" s="20"/>
    </row>
    <row r="758" spans="6:21" x14ac:dyDescent="0.55000000000000004">
      <c r="F758"/>
      <c r="G758"/>
      <c r="J758" s="26"/>
      <c r="O758" s="26"/>
      <c r="T758" s="26"/>
      <c r="U758" s="20"/>
    </row>
    <row r="759" spans="6:21" x14ac:dyDescent="0.55000000000000004">
      <c r="F759"/>
      <c r="G759"/>
      <c r="J759" s="26"/>
      <c r="O759" s="26"/>
      <c r="T759" s="26"/>
      <c r="U759" s="20"/>
    </row>
    <row r="760" spans="6:21" x14ac:dyDescent="0.55000000000000004">
      <c r="F760"/>
      <c r="G760"/>
      <c r="J760" s="26"/>
      <c r="O760" s="26"/>
      <c r="T760" s="26"/>
      <c r="U760" s="20"/>
    </row>
    <row r="761" spans="6:21" x14ac:dyDescent="0.55000000000000004">
      <c r="F761"/>
      <c r="G761"/>
      <c r="J761" s="26"/>
      <c r="O761" s="26"/>
      <c r="T761" s="26"/>
      <c r="U761" s="20"/>
    </row>
    <row r="762" spans="6:21" x14ac:dyDescent="0.55000000000000004">
      <c r="F762"/>
      <c r="G762"/>
      <c r="J762" s="26"/>
      <c r="O762" s="26"/>
      <c r="T762" s="26"/>
      <c r="U762" s="20"/>
    </row>
    <row r="763" spans="6:21" x14ac:dyDescent="0.55000000000000004">
      <c r="F763"/>
      <c r="G763"/>
      <c r="J763" s="26"/>
      <c r="O763" s="26"/>
      <c r="T763" s="26"/>
      <c r="U763" s="20"/>
    </row>
    <row r="764" spans="6:21" x14ac:dyDescent="0.55000000000000004">
      <c r="F764"/>
      <c r="G764"/>
      <c r="J764" s="26"/>
      <c r="O764" s="26"/>
      <c r="T764" s="26"/>
      <c r="U764" s="20"/>
    </row>
    <row r="765" spans="6:21" x14ac:dyDescent="0.55000000000000004">
      <c r="F765"/>
      <c r="G765"/>
      <c r="J765" s="26"/>
      <c r="O765" s="26"/>
      <c r="T765" s="26"/>
      <c r="U765" s="20"/>
    </row>
    <row r="766" spans="6:21" x14ac:dyDescent="0.55000000000000004">
      <c r="F766"/>
      <c r="G766"/>
      <c r="J766" s="26"/>
      <c r="O766" s="26"/>
      <c r="T766" s="26"/>
      <c r="U766" s="20"/>
    </row>
    <row r="767" spans="6:21" x14ac:dyDescent="0.55000000000000004">
      <c r="F767"/>
      <c r="G767"/>
      <c r="J767" s="26"/>
      <c r="O767" s="26"/>
      <c r="T767" s="26"/>
      <c r="U767" s="20"/>
    </row>
    <row r="768" spans="6:21" x14ac:dyDescent="0.55000000000000004">
      <c r="F768"/>
      <c r="G768"/>
      <c r="J768" s="26"/>
      <c r="O768" s="26"/>
      <c r="T768" s="26"/>
      <c r="U768" s="20"/>
    </row>
    <row r="769" spans="6:21" x14ac:dyDescent="0.55000000000000004">
      <c r="F769"/>
      <c r="G769"/>
      <c r="J769" s="26"/>
      <c r="O769" s="26"/>
      <c r="T769" s="26"/>
      <c r="U769" s="20"/>
    </row>
    <row r="770" spans="6:21" x14ac:dyDescent="0.55000000000000004">
      <c r="F770"/>
      <c r="G770"/>
      <c r="J770" s="26"/>
      <c r="O770" s="26"/>
      <c r="T770" s="26"/>
      <c r="U770" s="20"/>
    </row>
    <row r="771" spans="6:21" x14ac:dyDescent="0.55000000000000004">
      <c r="F771"/>
      <c r="G771"/>
      <c r="J771" s="26"/>
      <c r="O771" s="26"/>
      <c r="T771" s="26"/>
      <c r="U771" s="20"/>
    </row>
    <row r="772" spans="6:21" x14ac:dyDescent="0.55000000000000004">
      <c r="F772"/>
      <c r="G772"/>
      <c r="J772" s="26"/>
      <c r="O772" s="26"/>
      <c r="T772" s="26"/>
      <c r="U772" s="20"/>
    </row>
    <row r="773" spans="6:21" x14ac:dyDescent="0.55000000000000004">
      <c r="F773"/>
      <c r="G773"/>
      <c r="J773" s="26"/>
      <c r="O773" s="26"/>
      <c r="T773" s="26"/>
      <c r="U773" s="20"/>
    </row>
    <row r="774" spans="6:21" x14ac:dyDescent="0.55000000000000004">
      <c r="F774"/>
      <c r="G774"/>
      <c r="J774" s="26"/>
      <c r="O774" s="26"/>
      <c r="T774" s="26"/>
      <c r="U774" s="20"/>
    </row>
    <row r="775" spans="6:21" x14ac:dyDescent="0.55000000000000004">
      <c r="F775"/>
      <c r="G775"/>
      <c r="J775" s="26"/>
      <c r="O775" s="26"/>
      <c r="T775" s="26"/>
      <c r="U775" s="20"/>
    </row>
    <row r="776" spans="6:21" x14ac:dyDescent="0.55000000000000004">
      <c r="F776"/>
      <c r="G776"/>
      <c r="J776" s="26"/>
      <c r="O776" s="26"/>
      <c r="T776" s="26"/>
      <c r="U776" s="20"/>
    </row>
    <row r="777" spans="6:21" x14ac:dyDescent="0.55000000000000004">
      <c r="F777"/>
      <c r="G777"/>
      <c r="J777" s="26"/>
      <c r="O777" s="26"/>
      <c r="T777" s="26"/>
      <c r="U777" s="20"/>
    </row>
    <row r="778" spans="6:21" x14ac:dyDescent="0.55000000000000004">
      <c r="F778"/>
      <c r="G778"/>
      <c r="J778" s="26"/>
      <c r="O778" s="26"/>
      <c r="T778" s="26"/>
      <c r="U778" s="20"/>
    </row>
    <row r="779" spans="6:21" x14ac:dyDescent="0.55000000000000004">
      <c r="F779"/>
      <c r="G779"/>
      <c r="J779" s="26"/>
      <c r="O779" s="26"/>
      <c r="T779" s="26"/>
      <c r="U779" s="20"/>
    </row>
    <row r="780" spans="6:21" x14ac:dyDescent="0.55000000000000004">
      <c r="F780"/>
      <c r="G780"/>
      <c r="J780" s="26"/>
      <c r="O780" s="26"/>
      <c r="T780" s="26"/>
      <c r="U780" s="20"/>
    </row>
    <row r="781" spans="6:21" x14ac:dyDescent="0.55000000000000004">
      <c r="F781"/>
      <c r="G781"/>
      <c r="J781" s="26"/>
      <c r="O781" s="26"/>
      <c r="T781" s="26"/>
      <c r="U781" s="20"/>
    </row>
    <row r="782" spans="6:21" x14ac:dyDescent="0.55000000000000004">
      <c r="F782"/>
      <c r="G782"/>
      <c r="J782" s="26"/>
      <c r="O782" s="26"/>
      <c r="T782" s="26"/>
      <c r="U782" s="20"/>
    </row>
    <row r="783" spans="6:21" x14ac:dyDescent="0.55000000000000004">
      <c r="F783"/>
      <c r="G783"/>
      <c r="J783" s="26"/>
      <c r="O783" s="26"/>
      <c r="T783" s="26"/>
      <c r="U783" s="20"/>
    </row>
    <row r="784" spans="6:21" x14ac:dyDescent="0.55000000000000004">
      <c r="F784"/>
      <c r="G784"/>
      <c r="J784" s="26"/>
      <c r="O784" s="26"/>
      <c r="T784" s="26"/>
      <c r="U784" s="20"/>
    </row>
    <row r="785" spans="6:21" x14ac:dyDescent="0.55000000000000004">
      <c r="F785"/>
      <c r="G785"/>
      <c r="J785" s="26"/>
      <c r="O785" s="26"/>
      <c r="T785" s="26"/>
      <c r="U785" s="20"/>
    </row>
    <row r="786" spans="6:21" x14ac:dyDescent="0.55000000000000004">
      <c r="F786"/>
      <c r="G786"/>
      <c r="J786" s="26"/>
      <c r="O786" s="26"/>
      <c r="T786" s="26"/>
      <c r="U786" s="20"/>
    </row>
    <row r="787" spans="6:21" x14ac:dyDescent="0.55000000000000004">
      <c r="F787"/>
      <c r="G787"/>
      <c r="J787" s="26"/>
      <c r="O787" s="26"/>
      <c r="T787" s="26"/>
      <c r="U787" s="20"/>
    </row>
    <row r="788" spans="6:21" x14ac:dyDescent="0.55000000000000004">
      <c r="F788"/>
      <c r="G788"/>
      <c r="J788" s="26"/>
      <c r="O788" s="26"/>
      <c r="T788" s="26"/>
      <c r="U788" s="20"/>
    </row>
    <row r="789" spans="6:21" x14ac:dyDescent="0.55000000000000004">
      <c r="F789"/>
      <c r="G789"/>
      <c r="J789" s="26"/>
      <c r="O789" s="26"/>
      <c r="T789" s="26"/>
      <c r="U789" s="20"/>
    </row>
    <row r="790" spans="6:21" x14ac:dyDescent="0.55000000000000004">
      <c r="F790"/>
      <c r="G790"/>
      <c r="J790" s="26"/>
      <c r="O790" s="26"/>
      <c r="T790" s="26"/>
      <c r="U790" s="20"/>
    </row>
    <row r="791" spans="6:21" x14ac:dyDescent="0.55000000000000004">
      <c r="F791"/>
      <c r="G791"/>
      <c r="J791" s="26"/>
      <c r="O791" s="26"/>
      <c r="T791" s="26"/>
      <c r="U791" s="20"/>
    </row>
    <row r="792" spans="6:21" x14ac:dyDescent="0.55000000000000004">
      <c r="F792"/>
      <c r="G792"/>
      <c r="J792" s="26"/>
      <c r="O792" s="26"/>
      <c r="T792" s="26"/>
      <c r="U792" s="20"/>
    </row>
    <row r="793" spans="6:21" x14ac:dyDescent="0.55000000000000004">
      <c r="F793"/>
      <c r="G793"/>
      <c r="J793" s="26"/>
      <c r="O793" s="26"/>
      <c r="T793" s="26"/>
      <c r="U793" s="20"/>
    </row>
    <row r="794" spans="6:21" x14ac:dyDescent="0.55000000000000004">
      <c r="F794"/>
      <c r="G794"/>
      <c r="J794" s="26"/>
      <c r="O794" s="26"/>
      <c r="T794" s="26"/>
      <c r="U794" s="20"/>
    </row>
    <row r="795" spans="6:21" x14ac:dyDescent="0.55000000000000004">
      <c r="F795"/>
      <c r="G795"/>
      <c r="J795" s="26"/>
      <c r="O795" s="26"/>
      <c r="T795" s="26"/>
      <c r="U795" s="20"/>
    </row>
    <row r="796" spans="6:21" x14ac:dyDescent="0.55000000000000004">
      <c r="F796"/>
      <c r="G796"/>
      <c r="J796" s="26"/>
      <c r="O796" s="26"/>
      <c r="T796" s="26"/>
      <c r="U796" s="20"/>
    </row>
    <row r="797" spans="6:21" x14ac:dyDescent="0.55000000000000004">
      <c r="F797"/>
      <c r="G797"/>
      <c r="J797" s="26"/>
      <c r="O797" s="26"/>
      <c r="T797" s="26"/>
      <c r="U797" s="20"/>
    </row>
    <row r="798" spans="6:21" x14ac:dyDescent="0.55000000000000004">
      <c r="F798"/>
      <c r="G798"/>
      <c r="J798" s="26"/>
      <c r="O798" s="26"/>
      <c r="T798" s="26"/>
      <c r="U798" s="20"/>
    </row>
    <row r="799" spans="6:21" x14ac:dyDescent="0.55000000000000004">
      <c r="F799"/>
      <c r="G799"/>
      <c r="J799" s="26"/>
      <c r="O799" s="26"/>
      <c r="T799" s="26"/>
      <c r="U799" s="20"/>
    </row>
    <row r="800" spans="6:21" x14ac:dyDescent="0.55000000000000004">
      <c r="F800"/>
      <c r="G800"/>
      <c r="J800" s="26"/>
      <c r="O800" s="26"/>
      <c r="T800" s="26"/>
      <c r="U800" s="20"/>
    </row>
    <row r="801" spans="6:21" x14ac:dyDescent="0.55000000000000004">
      <c r="F801"/>
      <c r="G801"/>
      <c r="J801" s="26"/>
      <c r="O801" s="26"/>
      <c r="T801" s="26"/>
      <c r="U801" s="20"/>
    </row>
    <row r="802" spans="6:21" x14ac:dyDescent="0.55000000000000004">
      <c r="F802"/>
      <c r="G802"/>
      <c r="J802" s="26"/>
      <c r="O802" s="26"/>
      <c r="T802" s="26"/>
      <c r="U802" s="20"/>
    </row>
    <row r="803" spans="6:21" x14ac:dyDescent="0.55000000000000004">
      <c r="F803"/>
      <c r="G803"/>
      <c r="J803" s="26"/>
      <c r="O803" s="26"/>
      <c r="T803" s="26"/>
      <c r="U803" s="20"/>
    </row>
    <row r="804" spans="6:21" x14ac:dyDescent="0.55000000000000004">
      <c r="F804"/>
      <c r="G804"/>
      <c r="J804" s="26"/>
      <c r="O804" s="26"/>
      <c r="T804" s="26"/>
      <c r="U804" s="20"/>
    </row>
    <row r="805" spans="6:21" x14ac:dyDescent="0.55000000000000004">
      <c r="F805"/>
      <c r="G805"/>
      <c r="J805" s="26"/>
      <c r="O805" s="26"/>
      <c r="T805" s="26"/>
      <c r="U805" s="20"/>
    </row>
    <row r="806" spans="6:21" x14ac:dyDescent="0.55000000000000004">
      <c r="F806"/>
      <c r="G806"/>
      <c r="J806" s="26"/>
      <c r="O806" s="26"/>
      <c r="T806" s="26"/>
      <c r="U806" s="20"/>
    </row>
    <row r="807" spans="6:21" x14ac:dyDescent="0.55000000000000004">
      <c r="F807"/>
      <c r="G807"/>
      <c r="J807" s="26"/>
      <c r="O807" s="26"/>
      <c r="T807" s="26"/>
      <c r="U807" s="20"/>
    </row>
    <row r="808" spans="6:21" x14ac:dyDescent="0.55000000000000004">
      <c r="F808"/>
      <c r="G808"/>
      <c r="J808" s="26"/>
      <c r="O808" s="26"/>
      <c r="T808" s="26"/>
      <c r="U808" s="20"/>
    </row>
    <row r="809" spans="6:21" x14ac:dyDescent="0.55000000000000004">
      <c r="F809"/>
      <c r="G809"/>
      <c r="J809" s="26"/>
      <c r="O809" s="26"/>
      <c r="T809" s="26"/>
      <c r="U809" s="20"/>
    </row>
    <row r="810" spans="6:21" x14ac:dyDescent="0.55000000000000004">
      <c r="F810"/>
      <c r="G810"/>
      <c r="J810" s="26"/>
      <c r="O810" s="26"/>
      <c r="T810" s="26"/>
      <c r="U810" s="20"/>
    </row>
    <row r="811" spans="6:21" x14ac:dyDescent="0.55000000000000004">
      <c r="F811"/>
      <c r="G811"/>
      <c r="J811" s="26"/>
      <c r="O811" s="26"/>
      <c r="T811" s="26"/>
      <c r="U811" s="20"/>
    </row>
    <row r="812" spans="6:21" x14ac:dyDescent="0.55000000000000004">
      <c r="F812"/>
      <c r="G812"/>
      <c r="J812" s="26"/>
      <c r="O812" s="26"/>
      <c r="T812" s="26"/>
      <c r="U812" s="20"/>
    </row>
    <row r="813" spans="6:21" x14ac:dyDescent="0.55000000000000004">
      <c r="F813"/>
      <c r="G813"/>
      <c r="J813" s="26"/>
      <c r="O813" s="26"/>
      <c r="T813" s="26"/>
      <c r="U813" s="20"/>
    </row>
    <row r="814" spans="6:21" x14ac:dyDescent="0.55000000000000004">
      <c r="F814"/>
      <c r="G814"/>
      <c r="J814" s="26"/>
      <c r="O814" s="26"/>
      <c r="T814" s="26"/>
      <c r="U814" s="20"/>
    </row>
    <row r="815" spans="6:21" x14ac:dyDescent="0.55000000000000004">
      <c r="F815"/>
      <c r="G815"/>
      <c r="J815" s="26"/>
      <c r="O815" s="26"/>
      <c r="T815" s="26"/>
      <c r="U815" s="20"/>
    </row>
    <row r="816" spans="6:21" x14ac:dyDescent="0.55000000000000004">
      <c r="F816"/>
      <c r="G816"/>
      <c r="J816" s="26"/>
      <c r="O816" s="26"/>
      <c r="T816" s="26"/>
      <c r="U816" s="20"/>
    </row>
    <row r="817" spans="6:21" x14ac:dyDescent="0.55000000000000004">
      <c r="F817"/>
      <c r="G817"/>
      <c r="J817" s="26"/>
      <c r="O817" s="26"/>
      <c r="T817" s="26"/>
      <c r="U817" s="20"/>
    </row>
    <row r="818" spans="6:21" x14ac:dyDescent="0.55000000000000004">
      <c r="F818"/>
      <c r="G818"/>
      <c r="J818" s="26"/>
      <c r="O818" s="26"/>
      <c r="T818" s="26"/>
      <c r="U818" s="20"/>
    </row>
    <row r="819" spans="6:21" x14ac:dyDescent="0.55000000000000004">
      <c r="F819"/>
      <c r="G819"/>
      <c r="J819" s="26"/>
      <c r="O819" s="26"/>
      <c r="T819" s="26"/>
      <c r="U819" s="20"/>
    </row>
    <row r="820" spans="6:21" x14ac:dyDescent="0.55000000000000004">
      <c r="F820"/>
      <c r="G820"/>
      <c r="J820" s="26"/>
      <c r="O820" s="26"/>
      <c r="T820" s="26"/>
      <c r="U820" s="20"/>
    </row>
    <row r="821" spans="6:21" x14ac:dyDescent="0.55000000000000004">
      <c r="F821"/>
      <c r="G821"/>
      <c r="J821" s="26"/>
      <c r="O821" s="26"/>
      <c r="T821" s="26"/>
      <c r="U821" s="20"/>
    </row>
    <row r="822" spans="6:21" x14ac:dyDescent="0.55000000000000004">
      <c r="F822"/>
      <c r="G822"/>
      <c r="J822" s="26"/>
      <c r="O822" s="26"/>
      <c r="T822" s="26"/>
      <c r="U822" s="20"/>
    </row>
    <row r="823" spans="6:21" x14ac:dyDescent="0.55000000000000004">
      <c r="F823"/>
      <c r="G823"/>
      <c r="J823" s="26"/>
      <c r="O823" s="26"/>
      <c r="T823" s="26"/>
      <c r="U823" s="20"/>
    </row>
    <row r="824" spans="6:21" x14ac:dyDescent="0.55000000000000004">
      <c r="F824"/>
      <c r="G824"/>
      <c r="J824" s="26"/>
      <c r="O824" s="26"/>
      <c r="T824" s="26"/>
      <c r="U824" s="20"/>
    </row>
    <row r="825" spans="6:21" x14ac:dyDescent="0.55000000000000004">
      <c r="F825"/>
      <c r="G825"/>
      <c r="J825" s="26"/>
      <c r="O825" s="26"/>
      <c r="T825" s="26"/>
      <c r="U825" s="20"/>
    </row>
    <row r="826" spans="6:21" x14ac:dyDescent="0.55000000000000004">
      <c r="F826"/>
      <c r="G826"/>
      <c r="J826" s="26"/>
      <c r="O826" s="26"/>
      <c r="T826" s="26"/>
      <c r="U826" s="20"/>
    </row>
    <row r="827" spans="6:21" x14ac:dyDescent="0.55000000000000004">
      <c r="F827"/>
      <c r="G827"/>
      <c r="J827" s="26"/>
      <c r="O827" s="26"/>
      <c r="T827" s="26"/>
      <c r="U827" s="20"/>
    </row>
    <row r="828" spans="6:21" x14ac:dyDescent="0.55000000000000004">
      <c r="F828"/>
      <c r="G828"/>
      <c r="J828" s="26"/>
      <c r="O828" s="26"/>
      <c r="T828" s="26"/>
      <c r="U828" s="20"/>
    </row>
    <row r="829" spans="6:21" x14ac:dyDescent="0.55000000000000004">
      <c r="F829"/>
      <c r="G829"/>
      <c r="J829" s="26"/>
      <c r="O829" s="26"/>
      <c r="T829" s="26"/>
      <c r="U829" s="20"/>
    </row>
    <row r="830" spans="6:21" x14ac:dyDescent="0.55000000000000004">
      <c r="F830"/>
      <c r="G830"/>
      <c r="J830" s="26"/>
      <c r="O830" s="26"/>
      <c r="T830" s="26"/>
      <c r="U830" s="20"/>
    </row>
    <row r="831" spans="6:21" x14ac:dyDescent="0.55000000000000004">
      <c r="F831"/>
      <c r="G831"/>
      <c r="J831" s="26"/>
      <c r="O831" s="26"/>
      <c r="T831" s="26"/>
      <c r="U831" s="20"/>
    </row>
    <row r="832" spans="6:21" x14ac:dyDescent="0.55000000000000004">
      <c r="F832"/>
      <c r="G832"/>
      <c r="J832" s="26"/>
      <c r="O832" s="26"/>
      <c r="T832" s="26"/>
      <c r="U832" s="20"/>
    </row>
    <row r="833" spans="6:21" x14ac:dyDescent="0.55000000000000004">
      <c r="F833"/>
      <c r="G833"/>
      <c r="J833" s="26"/>
      <c r="O833" s="26"/>
      <c r="T833" s="26"/>
      <c r="U833" s="20"/>
    </row>
    <row r="834" spans="6:21" x14ac:dyDescent="0.55000000000000004">
      <c r="F834"/>
      <c r="G834"/>
      <c r="J834" s="26"/>
      <c r="O834" s="26"/>
      <c r="T834" s="26"/>
      <c r="U834" s="20"/>
    </row>
    <row r="835" spans="6:21" x14ac:dyDescent="0.55000000000000004">
      <c r="F835"/>
      <c r="G835"/>
      <c r="J835" s="26"/>
      <c r="O835" s="26"/>
      <c r="T835" s="26"/>
      <c r="U835" s="20"/>
    </row>
    <row r="836" spans="6:21" x14ac:dyDescent="0.55000000000000004">
      <c r="F836"/>
      <c r="G836"/>
      <c r="J836" s="26"/>
      <c r="O836" s="26"/>
      <c r="T836" s="26"/>
      <c r="U836" s="20"/>
    </row>
    <row r="837" spans="6:21" x14ac:dyDescent="0.55000000000000004">
      <c r="F837"/>
      <c r="G837"/>
      <c r="J837" s="26"/>
      <c r="O837" s="26"/>
      <c r="T837" s="26"/>
      <c r="U837" s="20"/>
    </row>
    <row r="838" spans="6:21" x14ac:dyDescent="0.55000000000000004">
      <c r="F838"/>
      <c r="G838"/>
      <c r="J838" s="26"/>
      <c r="O838" s="26"/>
      <c r="T838" s="26"/>
      <c r="U838" s="20"/>
    </row>
    <row r="839" spans="6:21" x14ac:dyDescent="0.55000000000000004">
      <c r="F839"/>
      <c r="G839"/>
      <c r="J839" s="26"/>
      <c r="O839" s="26"/>
      <c r="T839" s="26"/>
      <c r="U839" s="20"/>
    </row>
    <row r="840" spans="6:21" x14ac:dyDescent="0.55000000000000004">
      <c r="F840"/>
      <c r="G840"/>
      <c r="J840" s="26"/>
      <c r="O840" s="26"/>
      <c r="T840" s="26"/>
      <c r="U840" s="20"/>
    </row>
    <row r="841" spans="6:21" x14ac:dyDescent="0.55000000000000004">
      <c r="F841"/>
      <c r="G841"/>
      <c r="J841" s="26"/>
      <c r="O841" s="26"/>
      <c r="T841" s="26"/>
      <c r="U841" s="20"/>
    </row>
    <row r="842" spans="6:21" x14ac:dyDescent="0.55000000000000004">
      <c r="F842"/>
      <c r="G842"/>
      <c r="J842" s="26"/>
      <c r="O842" s="26"/>
      <c r="T842" s="26"/>
      <c r="U842" s="20"/>
    </row>
    <row r="843" spans="6:21" x14ac:dyDescent="0.55000000000000004">
      <c r="F843"/>
      <c r="G843"/>
      <c r="J843" s="26"/>
      <c r="O843" s="26"/>
      <c r="T843" s="26"/>
      <c r="U843" s="20"/>
    </row>
    <row r="844" spans="6:21" x14ac:dyDescent="0.55000000000000004">
      <c r="F844"/>
      <c r="G844"/>
      <c r="J844" s="26"/>
      <c r="O844" s="26"/>
      <c r="T844" s="26"/>
      <c r="U844" s="20"/>
    </row>
    <row r="845" spans="6:21" x14ac:dyDescent="0.55000000000000004">
      <c r="F845"/>
      <c r="G845"/>
      <c r="J845" s="26"/>
      <c r="O845" s="26"/>
      <c r="T845" s="26"/>
      <c r="U845" s="20"/>
    </row>
    <row r="846" spans="6:21" x14ac:dyDescent="0.55000000000000004">
      <c r="F846"/>
      <c r="G846"/>
      <c r="J846" s="26"/>
      <c r="O846" s="26"/>
      <c r="T846" s="26"/>
      <c r="U846" s="20"/>
    </row>
    <row r="847" spans="6:21" x14ac:dyDescent="0.55000000000000004">
      <c r="F847"/>
      <c r="G847"/>
      <c r="J847" s="26"/>
      <c r="O847" s="26"/>
      <c r="T847" s="26"/>
      <c r="U847" s="20"/>
    </row>
    <row r="848" spans="6:21" x14ac:dyDescent="0.55000000000000004">
      <c r="F848"/>
      <c r="G848"/>
      <c r="J848" s="26"/>
      <c r="O848" s="26"/>
      <c r="T848" s="26"/>
      <c r="U848" s="20"/>
    </row>
    <row r="849" spans="6:21" x14ac:dyDescent="0.55000000000000004">
      <c r="F849"/>
      <c r="G849"/>
      <c r="J849" s="26"/>
      <c r="O849" s="26"/>
      <c r="T849" s="26"/>
      <c r="U849" s="20"/>
    </row>
    <row r="850" spans="6:21" x14ac:dyDescent="0.55000000000000004">
      <c r="F850"/>
      <c r="G850"/>
      <c r="J850" s="26"/>
      <c r="O850" s="26"/>
      <c r="T850" s="26"/>
      <c r="U850" s="20"/>
    </row>
    <row r="851" spans="6:21" x14ac:dyDescent="0.55000000000000004">
      <c r="F851"/>
      <c r="G851"/>
      <c r="J851" s="26"/>
      <c r="O851" s="26"/>
      <c r="T851" s="26"/>
      <c r="U851" s="20"/>
    </row>
    <row r="852" spans="6:21" x14ac:dyDescent="0.55000000000000004">
      <c r="F852"/>
      <c r="G852"/>
      <c r="J852" s="26"/>
      <c r="O852" s="26"/>
      <c r="T852" s="26"/>
      <c r="U852" s="20"/>
    </row>
    <row r="853" spans="6:21" x14ac:dyDescent="0.55000000000000004">
      <c r="F853"/>
      <c r="G853"/>
      <c r="J853" s="26"/>
      <c r="O853" s="26"/>
      <c r="T853" s="26"/>
      <c r="U853" s="20"/>
    </row>
    <row r="854" spans="6:21" x14ac:dyDescent="0.55000000000000004">
      <c r="F854"/>
      <c r="G854"/>
      <c r="J854" s="26"/>
      <c r="O854" s="26"/>
      <c r="T854" s="26"/>
      <c r="U854" s="20"/>
    </row>
    <row r="855" spans="6:21" x14ac:dyDescent="0.55000000000000004">
      <c r="F855"/>
      <c r="G855"/>
      <c r="J855" s="26"/>
      <c r="O855" s="26"/>
      <c r="T855" s="26"/>
      <c r="U855" s="20"/>
    </row>
    <row r="856" spans="6:21" x14ac:dyDescent="0.55000000000000004">
      <c r="F856"/>
      <c r="G856"/>
      <c r="J856" s="26"/>
      <c r="O856" s="26"/>
      <c r="T856" s="26"/>
      <c r="U856" s="20"/>
    </row>
    <row r="857" spans="6:21" x14ac:dyDescent="0.55000000000000004">
      <c r="F857"/>
      <c r="G857"/>
      <c r="J857" s="26"/>
      <c r="O857" s="26"/>
      <c r="T857" s="26"/>
      <c r="U857" s="20"/>
    </row>
    <row r="858" spans="6:21" x14ac:dyDescent="0.55000000000000004">
      <c r="F858"/>
      <c r="G858"/>
      <c r="J858" s="26"/>
      <c r="O858" s="26"/>
      <c r="T858" s="26"/>
      <c r="U858" s="20"/>
    </row>
    <row r="859" spans="6:21" x14ac:dyDescent="0.55000000000000004">
      <c r="F859"/>
      <c r="G859"/>
      <c r="J859" s="26"/>
      <c r="O859" s="26"/>
      <c r="T859" s="26"/>
      <c r="U859" s="20"/>
    </row>
    <row r="860" spans="6:21" x14ac:dyDescent="0.55000000000000004">
      <c r="F860"/>
      <c r="G860"/>
      <c r="J860" s="26"/>
      <c r="O860" s="26"/>
      <c r="T860" s="26"/>
      <c r="U860" s="20"/>
    </row>
    <row r="861" spans="6:21" x14ac:dyDescent="0.55000000000000004">
      <c r="F861"/>
      <c r="G861"/>
      <c r="J861" s="26"/>
      <c r="O861" s="26"/>
      <c r="T861" s="26"/>
      <c r="U861" s="20"/>
    </row>
    <row r="862" spans="6:21" x14ac:dyDescent="0.55000000000000004">
      <c r="F862"/>
      <c r="G862"/>
      <c r="J862" s="26"/>
      <c r="O862" s="26"/>
      <c r="T862" s="26"/>
      <c r="U862" s="20"/>
    </row>
    <row r="863" spans="6:21" x14ac:dyDescent="0.55000000000000004">
      <c r="F863"/>
      <c r="G863"/>
      <c r="J863" s="26"/>
      <c r="O863" s="26"/>
      <c r="T863" s="26"/>
      <c r="U863" s="20"/>
    </row>
    <row r="864" spans="6:21" x14ac:dyDescent="0.55000000000000004">
      <c r="F864"/>
      <c r="G864"/>
      <c r="J864" s="26"/>
      <c r="O864" s="26"/>
      <c r="T864" s="26"/>
      <c r="U864" s="20"/>
    </row>
    <row r="865" spans="6:21" x14ac:dyDescent="0.55000000000000004">
      <c r="F865"/>
      <c r="G865"/>
      <c r="J865" s="26"/>
      <c r="O865" s="26"/>
      <c r="T865" s="26"/>
      <c r="U865" s="20"/>
    </row>
    <row r="866" spans="6:21" x14ac:dyDescent="0.55000000000000004">
      <c r="F866"/>
      <c r="G866"/>
      <c r="J866" s="26"/>
      <c r="O866" s="26"/>
      <c r="T866" s="26"/>
      <c r="U866" s="20"/>
    </row>
    <row r="867" spans="6:21" x14ac:dyDescent="0.55000000000000004">
      <c r="F867"/>
      <c r="G867"/>
      <c r="J867" s="26"/>
      <c r="O867" s="26"/>
      <c r="T867" s="26"/>
      <c r="U867" s="20"/>
    </row>
    <row r="868" spans="6:21" x14ac:dyDescent="0.55000000000000004">
      <c r="F868"/>
      <c r="G868"/>
      <c r="J868" s="26"/>
      <c r="O868" s="26"/>
      <c r="T868" s="26"/>
      <c r="U868" s="20"/>
    </row>
    <row r="869" spans="6:21" x14ac:dyDescent="0.55000000000000004">
      <c r="F869"/>
      <c r="G869"/>
      <c r="J869" s="26"/>
      <c r="O869" s="26"/>
      <c r="T869" s="26"/>
      <c r="U869" s="20"/>
    </row>
    <row r="870" spans="6:21" x14ac:dyDescent="0.55000000000000004">
      <c r="F870"/>
      <c r="G870"/>
      <c r="J870" s="26"/>
      <c r="O870" s="26"/>
      <c r="T870" s="26"/>
      <c r="U870" s="20"/>
    </row>
    <row r="871" spans="6:21" x14ac:dyDescent="0.55000000000000004">
      <c r="F871"/>
      <c r="G871"/>
      <c r="J871" s="26"/>
      <c r="O871" s="26"/>
      <c r="T871" s="26"/>
      <c r="U871" s="20"/>
    </row>
    <row r="872" spans="6:21" x14ac:dyDescent="0.55000000000000004">
      <c r="F872"/>
      <c r="G872"/>
      <c r="J872" s="26"/>
      <c r="O872" s="26"/>
      <c r="T872" s="26"/>
      <c r="U872" s="20"/>
    </row>
    <row r="873" spans="6:21" x14ac:dyDescent="0.55000000000000004">
      <c r="F873"/>
      <c r="G873"/>
      <c r="J873" s="26"/>
      <c r="O873" s="26"/>
      <c r="T873" s="26"/>
      <c r="U873" s="20"/>
    </row>
    <row r="874" spans="6:21" x14ac:dyDescent="0.55000000000000004">
      <c r="F874"/>
      <c r="G874"/>
      <c r="J874" s="26"/>
      <c r="O874" s="26"/>
      <c r="T874" s="26"/>
      <c r="U874" s="20"/>
    </row>
    <row r="875" spans="6:21" x14ac:dyDescent="0.55000000000000004">
      <c r="F875"/>
      <c r="G875"/>
      <c r="J875" s="26"/>
      <c r="O875" s="26"/>
      <c r="T875" s="26"/>
      <c r="U875" s="20"/>
    </row>
    <row r="876" spans="6:21" x14ac:dyDescent="0.55000000000000004">
      <c r="F876"/>
      <c r="G876"/>
      <c r="J876" s="26"/>
      <c r="O876" s="26"/>
      <c r="T876" s="26"/>
      <c r="U876" s="20"/>
    </row>
    <row r="877" spans="6:21" x14ac:dyDescent="0.55000000000000004">
      <c r="F877"/>
      <c r="G877"/>
      <c r="J877" s="26"/>
      <c r="O877" s="26"/>
      <c r="T877" s="26"/>
      <c r="U877" s="20"/>
    </row>
    <row r="878" spans="6:21" x14ac:dyDescent="0.55000000000000004">
      <c r="F878"/>
      <c r="G878"/>
      <c r="J878" s="26"/>
      <c r="O878" s="26"/>
      <c r="T878" s="26"/>
      <c r="U878" s="20"/>
    </row>
    <row r="879" spans="6:21" x14ac:dyDescent="0.55000000000000004">
      <c r="F879"/>
      <c r="G879"/>
      <c r="J879" s="26"/>
      <c r="O879" s="26"/>
      <c r="T879" s="26"/>
      <c r="U879" s="20"/>
    </row>
    <row r="880" spans="6:21" x14ac:dyDescent="0.55000000000000004">
      <c r="F880"/>
      <c r="G880"/>
      <c r="J880" s="26"/>
      <c r="O880" s="26"/>
      <c r="T880" s="26"/>
      <c r="U880" s="20"/>
    </row>
    <row r="881" spans="6:21" x14ac:dyDescent="0.55000000000000004">
      <c r="F881"/>
      <c r="G881"/>
      <c r="J881" s="26"/>
      <c r="O881" s="26"/>
      <c r="T881" s="26"/>
      <c r="U881" s="20"/>
    </row>
    <row r="882" spans="6:21" x14ac:dyDescent="0.55000000000000004">
      <c r="F882"/>
      <c r="G882"/>
      <c r="J882" s="26"/>
      <c r="O882" s="26"/>
      <c r="T882" s="26"/>
      <c r="U882" s="20"/>
    </row>
    <row r="883" spans="6:21" x14ac:dyDescent="0.55000000000000004">
      <c r="F883"/>
      <c r="G883"/>
      <c r="J883" s="26"/>
      <c r="O883" s="26"/>
      <c r="T883" s="26"/>
      <c r="U883" s="20"/>
    </row>
    <row r="884" spans="6:21" x14ac:dyDescent="0.55000000000000004">
      <c r="F884"/>
      <c r="G884"/>
      <c r="J884" s="26"/>
      <c r="O884" s="26"/>
      <c r="T884" s="26"/>
      <c r="U884" s="20"/>
    </row>
    <row r="885" spans="6:21" x14ac:dyDescent="0.55000000000000004">
      <c r="F885"/>
      <c r="G885"/>
      <c r="J885" s="26"/>
      <c r="O885" s="26"/>
      <c r="T885" s="26"/>
      <c r="U885" s="20"/>
    </row>
    <row r="886" spans="6:21" x14ac:dyDescent="0.55000000000000004">
      <c r="F886"/>
      <c r="G886"/>
      <c r="J886" s="26"/>
      <c r="O886" s="26"/>
      <c r="T886" s="26"/>
      <c r="U886" s="20"/>
    </row>
    <row r="887" spans="6:21" x14ac:dyDescent="0.55000000000000004">
      <c r="F887"/>
      <c r="G887"/>
      <c r="J887" s="26"/>
      <c r="O887" s="26"/>
      <c r="T887" s="26"/>
      <c r="U887" s="20"/>
    </row>
    <row r="888" spans="6:21" x14ac:dyDescent="0.55000000000000004">
      <c r="F888"/>
      <c r="G888"/>
      <c r="J888" s="26"/>
      <c r="O888" s="26"/>
      <c r="T888" s="26"/>
      <c r="U888" s="20"/>
    </row>
    <row r="889" spans="6:21" x14ac:dyDescent="0.55000000000000004">
      <c r="F889"/>
      <c r="G889"/>
      <c r="J889" s="26"/>
      <c r="O889" s="26"/>
      <c r="T889" s="26"/>
      <c r="U889" s="20"/>
    </row>
    <row r="890" spans="6:21" x14ac:dyDescent="0.55000000000000004">
      <c r="F890"/>
      <c r="G890"/>
      <c r="J890" s="26"/>
      <c r="O890" s="26"/>
      <c r="T890" s="26"/>
      <c r="U890" s="20"/>
    </row>
    <row r="891" spans="6:21" x14ac:dyDescent="0.55000000000000004">
      <c r="F891"/>
      <c r="G891"/>
      <c r="J891" s="26"/>
      <c r="O891" s="26"/>
      <c r="T891" s="26"/>
      <c r="U891" s="20"/>
    </row>
    <row r="892" spans="6:21" x14ac:dyDescent="0.55000000000000004">
      <c r="F892"/>
      <c r="G892"/>
      <c r="J892" s="26"/>
      <c r="O892" s="26"/>
      <c r="T892" s="26"/>
      <c r="U892" s="20"/>
    </row>
    <row r="893" spans="6:21" x14ac:dyDescent="0.55000000000000004">
      <c r="F893"/>
      <c r="G893"/>
      <c r="J893" s="26"/>
      <c r="O893" s="26"/>
      <c r="T893" s="26"/>
      <c r="U893" s="20"/>
    </row>
    <row r="894" spans="6:21" x14ac:dyDescent="0.55000000000000004">
      <c r="F894"/>
      <c r="G894"/>
      <c r="J894" s="26"/>
      <c r="O894" s="26"/>
      <c r="T894" s="26"/>
      <c r="U894" s="20"/>
    </row>
    <row r="895" spans="6:21" x14ac:dyDescent="0.55000000000000004">
      <c r="F895"/>
      <c r="G895"/>
      <c r="J895" s="26"/>
      <c r="O895" s="26"/>
      <c r="T895" s="26"/>
      <c r="U895" s="20"/>
    </row>
    <row r="896" spans="6:21" x14ac:dyDescent="0.55000000000000004">
      <c r="F896"/>
      <c r="G896"/>
      <c r="J896" s="26"/>
      <c r="O896" s="26"/>
      <c r="T896" s="26"/>
      <c r="U896" s="20"/>
    </row>
    <row r="897" spans="6:21" x14ac:dyDescent="0.55000000000000004">
      <c r="F897"/>
      <c r="G897"/>
      <c r="J897" s="26"/>
      <c r="O897" s="26"/>
      <c r="T897" s="26"/>
      <c r="U897" s="20"/>
    </row>
    <row r="898" spans="6:21" x14ac:dyDescent="0.55000000000000004">
      <c r="F898"/>
      <c r="G898"/>
      <c r="J898" s="26"/>
      <c r="O898" s="26"/>
      <c r="T898" s="26"/>
      <c r="U898" s="20"/>
    </row>
    <row r="899" spans="6:21" x14ac:dyDescent="0.55000000000000004">
      <c r="F899"/>
      <c r="G899"/>
      <c r="J899" s="26"/>
      <c r="O899" s="26"/>
      <c r="T899" s="26"/>
      <c r="U899" s="20"/>
    </row>
    <row r="900" spans="6:21" x14ac:dyDescent="0.55000000000000004">
      <c r="F900"/>
      <c r="G900"/>
      <c r="J900" s="26"/>
      <c r="O900" s="26"/>
      <c r="T900" s="26"/>
      <c r="U900" s="20"/>
    </row>
    <row r="901" spans="6:21" x14ac:dyDescent="0.55000000000000004">
      <c r="F901"/>
      <c r="G901"/>
      <c r="J901" s="26"/>
      <c r="O901" s="26"/>
      <c r="T901" s="26"/>
      <c r="U901" s="20"/>
    </row>
    <row r="902" spans="6:21" x14ac:dyDescent="0.55000000000000004">
      <c r="F902"/>
      <c r="G902"/>
      <c r="J902" s="26"/>
      <c r="O902" s="26"/>
      <c r="T902" s="26"/>
      <c r="U902" s="20"/>
    </row>
    <row r="903" spans="6:21" x14ac:dyDescent="0.55000000000000004">
      <c r="F903"/>
      <c r="G903"/>
      <c r="J903" s="26"/>
      <c r="O903" s="26"/>
      <c r="T903" s="26"/>
      <c r="U903" s="20"/>
    </row>
    <row r="904" spans="6:21" x14ac:dyDescent="0.55000000000000004">
      <c r="F904"/>
      <c r="G904"/>
      <c r="J904" s="26"/>
      <c r="O904" s="26"/>
      <c r="T904" s="26"/>
      <c r="U904" s="20"/>
    </row>
    <row r="905" spans="6:21" x14ac:dyDescent="0.55000000000000004">
      <c r="F905"/>
      <c r="G905"/>
      <c r="J905" s="26"/>
      <c r="O905" s="26"/>
      <c r="T905" s="26"/>
      <c r="U905" s="20"/>
    </row>
    <row r="906" spans="6:21" x14ac:dyDescent="0.55000000000000004">
      <c r="F906"/>
      <c r="G906"/>
      <c r="J906" s="26"/>
      <c r="O906" s="26"/>
      <c r="T906" s="26"/>
      <c r="U906" s="20"/>
    </row>
    <row r="907" spans="6:21" x14ac:dyDescent="0.55000000000000004">
      <c r="F907"/>
      <c r="G907"/>
      <c r="J907" s="26"/>
      <c r="O907" s="26"/>
      <c r="T907" s="26"/>
      <c r="U907" s="20"/>
    </row>
    <row r="908" spans="6:21" x14ac:dyDescent="0.55000000000000004">
      <c r="F908"/>
      <c r="G908"/>
      <c r="J908" s="26"/>
      <c r="O908" s="26"/>
      <c r="T908" s="26"/>
      <c r="U908" s="20"/>
    </row>
    <row r="909" spans="6:21" x14ac:dyDescent="0.55000000000000004">
      <c r="F909"/>
      <c r="G909"/>
      <c r="J909" s="26"/>
      <c r="O909" s="26"/>
      <c r="T909" s="26"/>
      <c r="U909" s="20"/>
    </row>
    <row r="910" spans="6:21" x14ac:dyDescent="0.55000000000000004">
      <c r="F910"/>
      <c r="G910"/>
      <c r="J910" s="26"/>
      <c r="O910" s="26"/>
      <c r="T910" s="26"/>
      <c r="U910" s="20"/>
    </row>
    <row r="911" spans="6:21" x14ac:dyDescent="0.55000000000000004">
      <c r="F911"/>
      <c r="G911"/>
      <c r="J911" s="26"/>
      <c r="O911" s="26"/>
      <c r="T911" s="26"/>
      <c r="U911" s="20"/>
    </row>
    <row r="912" spans="6:21" x14ac:dyDescent="0.55000000000000004">
      <c r="F912"/>
      <c r="G912"/>
      <c r="J912" s="26"/>
      <c r="O912" s="26"/>
      <c r="T912" s="26"/>
      <c r="U912" s="20"/>
    </row>
    <row r="913" spans="6:21" x14ac:dyDescent="0.55000000000000004">
      <c r="F913"/>
      <c r="G913"/>
      <c r="J913" s="26"/>
      <c r="O913" s="26"/>
      <c r="T913" s="26"/>
      <c r="U913" s="20"/>
    </row>
    <row r="914" spans="6:21" x14ac:dyDescent="0.55000000000000004">
      <c r="F914"/>
      <c r="G914"/>
      <c r="J914" s="26"/>
      <c r="O914" s="26"/>
      <c r="T914" s="26"/>
      <c r="U914" s="20"/>
    </row>
    <row r="915" spans="6:21" x14ac:dyDescent="0.55000000000000004">
      <c r="F915"/>
      <c r="G915"/>
      <c r="J915" s="26"/>
      <c r="O915" s="26"/>
      <c r="T915" s="26"/>
      <c r="U915" s="20"/>
    </row>
    <row r="916" spans="6:21" x14ac:dyDescent="0.55000000000000004">
      <c r="F916"/>
      <c r="G916"/>
      <c r="J916" s="26"/>
      <c r="O916" s="26"/>
      <c r="T916" s="26"/>
      <c r="U916" s="20"/>
    </row>
    <row r="917" spans="6:21" x14ac:dyDescent="0.55000000000000004">
      <c r="F917"/>
      <c r="G917"/>
      <c r="J917" s="26"/>
      <c r="O917" s="26"/>
      <c r="T917" s="26"/>
      <c r="U917" s="20"/>
    </row>
    <row r="918" spans="6:21" x14ac:dyDescent="0.55000000000000004">
      <c r="F918"/>
      <c r="G918"/>
      <c r="J918" s="26"/>
      <c r="O918" s="26"/>
      <c r="T918" s="26"/>
      <c r="U918" s="20"/>
    </row>
    <row r="919" spans="6:21" x14ac:dyDescent="0.55000000000000004">
      <c r="F919"/>
      <c r="G919"/>
      <c r="J919" s="26"/>
      <c r="O919" s="26"/>
      <c r="T919" s="26"/>
      <c r="U919" s="20"/>
    </row>
    <row r="920" spans="6:21" x14ac:dyDescent="0.55000000000000004">
      <c r="F920"/>
      <c r="G920"/>
      <c r="J920" s="26"/>
      <c r="O920" s="26"/>
      <c r="T920" s="26"/>
      <c r="U920" s="20"/>
    </row>
    <row r="921" spans="6:21" x14ac:dyDescent="0.55000000000000004">
      <c r="F921"/>
      <c r="G921"/>
      <c r="J921" s="26"/>
      <c r="O921" s="26"/>
      <c r="T921" s="26"/>
      <c r="U921" s="20"/>
    </row>
    <row r="922" spans="6:21" x14ac:dyDescent="0.55000000000000004">
      <c r="F922"/>
      <c r="G922"/>
      <c r="J922" s="26"/>
      <c r="O922" s="26"/>
      <c r="T922" s="26"/>
      <c r="U922" s="20"/>
    </row>
    <row r="923" spans="6:21" x14ac:dyDescent="0.55000000000000004">
      <c r="F923"/>
      <c r="G923"/>
      <c r="J923" s="26"/>
      <c r="O923" s="26"/>
      <c r="T923" s="26"/>
      <c r="U923" s="20"/>
    </row>
    <row r="924" spans="6:21" x14ac:dyDescent="0.55000000000000004">
      <c r="F924"/>
      <c r="G924"/>
      <c r="J924" s="26"/>
      <c r="O924" s="26"/>
      <c r="T924" s="26"/>
      <c r="U924" s="20"/>
    </row>
    <row r="925" spans="6:21" x14ac:dyDescent="0.55000000000000004">
      <c r="F925"/>
      <c r="G925"/>
      <c r="J925" s="26"/>
      <c r="O925" s="26"/>
      <c r="T925" s="26"/>
      <c r="U925" s="20"/>
    </row>
    <row r="926" spans="6:21" x14ac:dyDescent="0.55000000000000004">
      <c r="F926"/>
      <c r="G926"/>
      <c r="J926" s="26"/>
      <c r="O926" s="26"/>
      <c r="T926" s="26"/>
      <c r="U926" s="20"/>
    </row>
    <row r="927" spans="6:21" x14ac:dyDescent="0.55000000000000004">
      <c r="F927"/>
      <c r="G927"/>
      <c r="J927" s="26"/>
      <c r="O927" s="26"/>
      <c r="T927" s="26"/>
      <c r="U927" s="20"/>
    </row>
    <row r="928" spans="6:21" x14ac:dyDescent="0.55000000000000004">
      <c r="F928"/>
      <c r="G928"/>
      <c r="J928" s="26"/>
      <c r="O928" s="26"/>
      <c r="T928" s="26"/>
      <c r="U928" s="20"/>
    </row>
    <row r="929" spans="6:21" x14ac:dyDescent="0.55000000000000004">
      <c r="F929"/>
      <c r="G929"/>
      <c r="J929" s="26"/>
      <c r="O929" s="26"/>
      <c r="T929" s="26"/>
      <c r="U929" s="20"/>
    </row>
    <row r="930" spans="6:21" x14ac:dyDescent="0.55000000000000004">
      <c r="F930"/>
      <c r="G930"/>
      <c r="J930" s="26"/>
      <c r="O930" s="26"/>
      <c r="T930" s="26"/>
      <c r="U930" s="20"/>
    </row>
    <row r="931" spans="6:21" x14ac:dyDescent="0.55000000000000004">
      <c r="F931"/>
      <c r="G931"/>
      <c r="J931" s="26"/>
      <c r="O931" s="26"/>
      <c r="T931" s="26"/>
      <c r="U931" s="20"/>
    </row>
    <row r="932" spans="6:21" x14ac:dyDescent="0.55000000000000004">
      <c r="F932"/>
      <c r="G932"/>
      <c r="J932" s="26"/>
      <c r="O932" s="26"/>
      <c r="T932" s="26"/>
      <c r="U932" s="20"/>
    </row>
    <row r="933" spans="6:21" x14ac:dyDescent="0.55000000000000004">
      <c r="F933"/>
      <c r="G933"/>
      <c r="J933" s="26"/>
      <c r="O933" s="26"/>
      <c r="T933" s="26"/>
      <c r="U933" s="20"/>
    </row>
    <row r="934" spans="6:21" x14ac:dyDescent="0.55000000000000004">
      <c r="F934"/>
      <c r="G934"/>
      <c r="J934" s="26"/>
      <c r="O934" s="26"/>
      <c r="T934" s="26"/>
      <c r="U934" s="20"/>
    </row>
    <row r="935" spans="6:21" x14ac:dyDescent="0.55000000000000004">
      <c r="F935"/>
      <c r="G935"/>
      <c r="J935" s="26"/>
      <c r="O935" s="26"/>
      <c r="T935" s="26"/>
      <c r="U935" s="20"/>
    </row>
    <row r="936" spans="6:21" x14ac:dyDescent="0.55000000000000004">
      <c r="F936"/>
      <c r="G936"/>
      <c r="J936" s="26"/>
      <c r="O936" s="26"/>
      <c r="T936" s="26"/>
      <c r="U936" s="20"/>
    </row>
    <row r="937" spans="6:21" x14ac:dyDescent="0.55000000000000004">
      <c r="F937"/>
      <c r="G937"/>
      <c r="J937" s="26"/>
      <c r="O937" s="26"/>
      <c r="T937" s="26"/>
      <c r="U937" s="20"/>
    </row>
    <row r="938" spans="6:21" x14ac:dyDescent="0.55000000000000004">
      <c r="F938"/>
      <c r="G938"/>
      <c r="J938" s="26"/>
      <c r="O938" s="26"/>
      <c r="T938" s="26"/>
      <c r="U938" s="20"/>
    </row>
    <row r="939" spans="6:21" x14ac:dyDescent="0.55000000000000004">
      <c r="F939"/>
      <c r="G939"/>
      <c r="J939" s="26"/>
      <c r="O939" s="26"/>
      <c r="T939" s="26"/>
      <c r="U939" s="20"/>
    </row>
    <row r="940" spans="6:21" x14ac:dyDescent="0.55000000000000004">
      <c r="F940"/>
      <c r="G940"/>
      <c r="J940" s="26"/>
      <c r="O940" s="26"/>
      <c r="T940" s="26"/>
      <c r="U940" s="20"/>
    </row>
    <row r="941" spans="6:21" x14ac:dyDescent="0.55000000000000004">
      <c r="F941"/>
      <c r="G941"/>
      <c r="J941" s="26"/>
      <c r="O941" s="26"/>
      <c r="T941" s="26"/>
      <c r="U941" s="20"/>
    </row>
    <row r="942" spans="6:21" x14ac:dyDescent="0.55000000000000004">
      <c r="F942"/>
      <c r="G942"/>
      <c r="J942" s="26"/>
      <c r="O942" s="26"/>
      <c r="T942" s="26"/>
      <c r="U942" s="20"/>
    </row>
    <row r="943" spans="6:21" x14ac:dyDescent="0.55000000000000004">
      <c r="F943"/>
      <c r="G943"/>
      <c r="J943" s="26"/>
      <c r="O943" s="26"/>
      <c r="T943" s="26"/>
      <c r="U943" s="20"/>
    </row>
    <row r="944" spans="6:21" x14ac:dyDescent="0.55000000000000004">
      <c r="F944"/>
      <c r="G944"/>
      <c r="J944" s="26"/>
      <c r="O944" s="26"/>
      <c r="T944" s="26"/>
      <c r="U944" s="20"/>
    </row>
    <row r="945" spans="6:21" x14ac:dyDescent="0.55000000000000004">
      <c r="F945"/>
      <c r="G945"/>
      <c r="J945" s="26"/>
      <c r="O945" s="26"/>
      <c r="T945" s="26"/>
      <c r="U945" s="20"/>
    </row>
    <row r="946" spans="6:21" x14ac:dyDescent="0.55000000000000004">
      <c r="F946"/>
      <c r="G946"/>
      <c r="J946" s="26"/>
      <c r="O946" s="26"/>
      <c r="T946" s="26"/>
      <c r="U946" s="20"/>
    </row>
    <row r="947" spans="6:21" x14ac:dyDescent="0.55000000000000004">
      <c r="F947"/>
      <c r="G947"/>
      <c r="J947" s="26"/>
      <c r="O947" s="26"/>
      <c r="T947" s="26"/>
      <c r="U947" s="20"/>
    </row>
    <row r="948" spans="6:21" x14ac:dyDescent="0.55000000000000004">
      <c r="F948"/>
      <c r="G948"/>
      <c r="J948" s="26"/>
      <c r="O948" s="26"/>
      <c r="T948" s="26"/>
      <c r="U948" s="20"/>
    </row>
    <row r="949" spans="6:21" x14ac:dyDescent="0.55000000000000004">
      <c r="F949"/>
      <c r="G949"/>
      <c r="J949" s="26"/>
      <c r="O949" s="26"/>
      <c r="T949" s="26"/>
      <c r="U949" s="20"/>
    </row>
    <row r="950" spans="6:21" x14ac:dyDescent="0.55000000000000004">
      <c r="F950"/>
      <c r="G950"/>
      <c r="J950" s="26"/>
      <c r="O950" s="26"/>
      <c r="T950" s="26"/>
      <c r="U950" s="20"/>
    </row>
    <row r="951" spans="6:21" x14ac:dyDescent="0.55000000000000004">
      <c r="F951"/>
      <c r="G951"/>
      <c r="J951" s="26"/>
      <c r="O951" s="26"/>
      <c r="T951" s="26"/>
      <c r="U951" s="20"/>
    </row>
    <row r="952" spans="6:21" x14ac:dyDescent="0.55000000000000004">
      <c r="F952"/>
      <c r="G952"/>
      <c r="J952" s="26"/>
      <c r="O952" s="26"/>
      <c r="T952" s="26"/>
      <c r="U952" s="20"/>
    </row>
    <row r="953" spans="6:21" x14ac:dyDescent="0.55000000000000004">
      <c r="F953"/>
      <c r="G953"/>
      <c r="J953" s="26"/>
      <c r="O953" s="26"/>
      <c r="T953" s="26"/>
      <c r="U953" s="20"/>
    </row>
    <row r="954" spans="6:21" x14ac:dyDescent="0.55000000000000004">
      <c r="F954"/>
      <c r="G954"/>
      <c r="J954" s="26"/>
      <c r="O954" s="26"/>
      <c r="T954" s="26"/>
      <c r="U954" s="20"/>
    </row>
    <row r="955" spans="6:21" x14ac:dyDescent="0.55000000000000004">
      <c r="F955"/>
      <c r="G955"/>
      <c r="J955" s="26"/>
      <c r="O955" s="26"/>
      <c r="T955" s="26"/>
      <c r="U955" s="20"/>
    </row>
    <row r="956" spans="6:21" x14ac:dyDescent="0.55000000000000004">
      <c r="F956"/>
      <c r="G956"/>
      <c r="J956" s="26"/>
      <c r="O956" s="26"/>
      <c r="T956" s="26"/>
      <c r="U956" s="20"/>
    </row>
    <row r="957" spans="6:21" x14ac:dyDescent="0.55000000000000004">
      <c r="F957"/>
      <c r="G957"/>
      <c r="J957" s="26"/>
      <c r="O957" s="26"/>
      <c r="T957" s="26"/>
      <c r="U957" s="20"/>
    </row>
    <row r="958" spans="6:21" x14ac:dyDescent="0.55000000000000004">
      <c r="F958"/>
      <c r="G958"/>
      <c r="J958" s="26"/>
      <c r="O958" s="26"/>
      <c r="T958" s="26"/>
      <c r="U958" s="20"/>
    </row>
    <row r="959" spans="6:21" x14ac:dyDescent="0.55000000000000004">
      <c r="F959"/>
      <c r="G959"/>
      <c r="J959" s="26"/>
      <c r="O959" s="26"/>
      <c r="T959" s="26"/>
      <c r="U959" s="20"/>
    </row>
    <row r="960" spans="6:21" x14ac:dyDescent="0.55000000000000004">
      <c r="F960"/>
      <c r="G960"/>
      <c r="J960" s="26"/>
      <c r="O960" s="26"/>
      <c r="T960" s="26"/>
      <c r="U960" s="20"/>
    </row>
    <row r="961" spans="6:21" x14ac:dyDescent="0.55000000000000004">
      <c r="F961"/>
      <c r="G961"/>
      <c r="J961" s="26"/>
      <c r="O961" s="26"/>
      <c r="T961" s="26"/>
      <c r="U961" s="20"/>
    </row>
    <row r="962" spans="6:21" x14ac:dyDescent="0.55000000000000004">
      <c r="F962"/>
      <c r="G962"/>
      <c r="J962" s="26"/>
      <c r="O962" s="26"/>
      <c r="T962" s="26"/>
      <c r="U962" s="20"/>
    </row>
    <row r="963" spans="6:21" x14ac:dyDescent="0.55000000000000004">
      <c r="F963"/>
      <c r="G963"/>
      <c r="J963" s="26"/>
      <c r="O963" s="26"/>
      <c r="T963" s="26"/>
      <c r="U963" s="20"/>
    </row>
    <row r="964" spans="6:21" x14ac:dyDescent="0.55000000000000004">
      <c r="F964"/>
      <c r="G964"/>
      <c r="J964" s="26"/>
      <c r="O964" s="26"/>
      <c r="T964" s="26"/>
      <c r="U964" s="20"/>
    </row>
    <row r="965" spans="6:21" x14ac:dyDescent="0.55000000000000004">
      <c r="F965"/>
      <c r="G965"/>
      <c r="J965" s="26"/>
      <c r="O965" s="26"/>
      <c r="T965" s="26"/>
      <c r="U965" s="20"/>
    </row>
    <row r="966" spans="6:21" x14ac:dyDescent="0.55000000000000004">
      <c r="F966"/>
      <c r="G966"/>
      <c r="J966" s="26"/>
      <c r="O966" s="26"/>
      <c r="T966" s="26"/>
      <c r="U966" s="20"/>
    </row>
    <row r="967" spans="6:21" x14ac:dyDescent="0.55000000000000004">
      <c r="F967"/>
      <c r="G967"/>
      <c r="J967" s="26"/>
      <c r="O967" s="26"/>
      <c r="T967" s="26"/>
      <c r="U967" s="20"/>
    </row>
    <row r="968" spans="6:21" x14ac:dyDescent="0.55000000000000004">
      <c r="F968"/>
      <c r="G968"/>
      <c r="J968" s="26"/>
      <c r="O968" s="26"/>
      <c r="T968" s="26"/>
      <c r="U968" s="20"/>
    </row>
    <row r="969" spans="6:21" x14ac:dyDescent="0.55000000000000004">
      <c r="F969"/>
      <c r="G969"/>
      <c r="J969" s="26"/>
      <c r="O969" s="26"/>
      <c r="T969" s="26"/>
      <c r="U969" s="20"/>
    </row>
    <row r="970" spans="6:21" x14ac:dyDescent="0.55000000000000004">
      <c r="F970"/>
      <c r="G970"/>
      <c r="J970" s="26"/>
      <c r="O970" s="26"/>
      <c r="T970" s="26"/>
      <c r="U970" s="20"/>
    </row>
    <row r="971" spans="6:21" x14ac:dyDescent="0.55000000000000004">
      <c r="F971"/>
      <c r="G971"/>
      <c r="J971" s="26"/>
      <c r="O971" s="26"/>
      <c r="T971" s="26"/>
      <c r="U971" s="20"/>
    </row>
    <row r="972" spans="6:21" x14ac:dyDescent="0.55000000000000004">
      <c r="F972"/>
      <c r="G972"/>
      <c r="J972" s="26"/>
      <c r="O972" s="26"/>
      <c r="T972" s="26"/>
      <c r="U972" s="20"/>
    </row>
    <row r="973" spans="6:21" x14ac:dyDescent="0.55000000000000004">
      <c r="F973"/>
      <c r="G973"/>
      <c r="J973" s="26"/>
      <c r="O973" s="26"/>
      <c r="T973" s="26"/>
      <c r="U973" s="20"/>
    </row>
    <row r="974" spans="6:21" x14ac:dyDescent="0.55000000000000004">
      <c r="F974"/>
      <c r="G974"/>
      <c r="J974" s="26"/>
      <c r="O974" s="26"/>
      <c r="T974" s="26"/>
      <c r="U974" s="20"/>
    </row>
    <row r="975" spans="6:21" x14ac:dyDescent="0.55000000000000004">
      <c r="F975"/>
      <c r="G975"/>
      <c r="J975" s="26"/>
      <c r="O975" s="26"/>
      <c r="T975" s="26"/>
      <c r="U975" s="20"/>
    </row>
    <row r="976" spans="6:21" x14ac:dyDescent="0.55000000000000004">
      <c r="F976"/>
      <c r="G976"/>
      <c r="J976" s="26"/>
      <c r="O976" s="26"/>
      <c r="T976" s="26"/>
      <c r="U976" s="20"/>
    </row>
    <row r="977" spans="6:21" x14ac:dyDescent="0.55000000000000004">
      <c r="F977"/>
      <c r="G977"/>
      <c r="J977" s="26"/>
      <c r="O977" s="26"/>
      <c r="T977" s="26"/>
      <c r="U977" s="20"/>
    </row>
    <row r="978" spans="6:21" x14ac:dyDescent="0.55000000000000004">
      <c r="F978"/>
      <c r="G978"/>
      <c r="J978" s="26"/>
      <c r="O978" s="26"/>
      <c r="T978" s="26"/>
      <c r="U978" s="20"/>
    </row>
    <row r="979" spans="6:21" x14ac:dyDescent="0.55000000000000004">
      <c r="F979"/>
      <c r="G979"/>
      <c r="J979" s="26"/>
      <c r="O979" s="26"/>
      <c r="T979" s="26"/>
      <c r="U979" s="20"/>
    </row>
    <row r="980" spans="6:21" x14ac:dyDescent="0.55000000000000004">
      <c r="F980"/>
      <c r="G980"/>
      <c r="J980" s="26"/>
      <c r="O980" s="26"/>
      <c r="T980" s="26"/>
      <c r="U980" s="20"/>
    </row>
    <row r="981" spans="6:21" x14ac:dyDescent="0.55000000000000004">
      <c r="F981"/>
      <c r="G981"/>
      <c r="J981" s="26"/>
      <c r="O981" s="26"/>
      <c r="T981" s="26"/>
      <c r="U981" s="20"/>
    </row>
    <row r="982" spans="6:21" x14ac:dyDescent="0.55000000000000004">
      <c r="F982"/>
      <c r="G982"/>
      <c r="J982" s="26"/>
      <c r="O982" s="26"/>
      <c r="T982" s="26"/>
      <c r="U982" s="20"/>
    </row>
    <row r="983" spans="6:21" x14ac:dyDescent="0.55000000000000004">
      <c r="F983"/>
      <c r="G983"/>
      <c r="J983" s="26"/>
      <c r="O983" s="26"/>
      <c r="T983" s="26"/>
      <c r="U983" s="20"/>
    </row>
    <row r="984" spans="6:21" x14ac:dyDescent="0.55000000000000004">
      <c r="F984"/>
      <c r="G984"/>
      <c r="J984" s="26"/>
      <c r="O984" s="26"/>
      <c r="T984" s="26"/>
      <c r="U984" s="20"/>
    </row>
    <row r="985" spans="6:21" x14ac:dyDescent="0.55000000000000004">
      <c r="F985"/>
      <c r="G985"/>
      <c r="J985" s="26"/>
      <c r="O985" s="26"/>
      <c r="T985" s="26"/>
      <c r="U985" s="20"/>
    </row>
    <row r="986" spans="6:21" x14ac:dyDescent="0.55000000000000004">
      <c r="F986"/>
      <c r="G986"/>
      <c r="J986" s="26"/>
      <c r="O986" s="26"/>
      <c r="T986" s="26"/>
      <c r="U986" s="20"/>
    </row>
    <row r="987" spans="6:21" x14ac:dyDescent="0.55000000000000004">
      <c r="F987"/>
      <c r="G987"/>
      <c r="J987" s="26"/>
      <c r="O987" s="26"/>
      <c r="T987" s="26"/>
      <c r="U987" s="20"/>
    </row>
    <row r="988" spans="6:21" x14ac:dyDescent="0.55000000000000004">
      <c r="F988"/>
      <c r="G988"/>
      <c r="J988" s="26"/>
      <c r="O988" s="26"/>
      <c r="T988" s="26"/>
      <c r="U988" s="20"/>
    </row>
    <row r="989" spans="6:21" x14ac:dyDescent="0.55000000000000004">
      <c r="F989"/>
      <c r="G989"/>
      <c r="J989" s="26"/>
      <c r="O989" s="26"/>
      <c r="T989" s="26"/>
      <c r="U989" s="20"/>
    </row>
    <row r="990" spans="6:21" x14ac:dyDescent="0.55000000000000004">
      <c r="F990"/>
      <c r="G990"/>
      <c r="J990" s="26"/>
      <c r="O990" s="26"/>
      <c r="T990" s="26"/>
      <c r="U990" s="20"/>
    </row>
    <row r="991" spans="6:21" x14ac:dyDescent="0.55000000000000004">
      <c r="F991"/>
      <c r="G991"/>
      <c r="J991" s="26"/>
      <c r="O991" s="26"/>
      <c r="T991" s="26"/>
      <c r="U991" s="20"/>
    </row>
    <row r="992" spans="6:21" x14ac:dyDescent="0.55000000000000004">
      <c r="F992"/>
      <c r="G992"/>
      <c r="J992" s="26"/>
      <c r="O992" s="26"/>
      <c r="T992" s="26"/>
      <c r="U992" s="20"/>
    </row>
    <row r="993" spans="6:21" x14ac:dyDescent="0.55000000000000004">
      <c r="F993"/>
      <c r="G993"/>
      <c r="J993" s="26"/>
      <c r="O993" s="26"/>
      <c r="T993" s="26"/>
      <c r="U993" s="20"/>
    </row>
    <row r="994" spans="6:21" x14ac:dyDescent="0.55000000000000004">
      <c r="F994"/>
      <c r="G994"/>
      <c r="J994" s="26"/>
      <c r="O994" s="26"/>
      <c r="T994" s="26"/>
      <c r="U994" s="20"/>
    </row>
    <row r="995" spans="6:21" x14ac:dyDescent="0.55000000000000004">
      <c r="F995"/>
      <c r="G995"/>
      <c r="J995" s="26"/>
      <c r="O995" s="26"/>
      <c r="T995" s="26"/>
      <c r="U995" s="20"/>
    </row>
    <row r="996" spans="6:21" x14ac:dyDescent="0.55000000000000004">
      <c r="F996"/>
      <c r="G996"/>
      <c r="J996" s="26"/>
      <c r="O996" s="26"/>
      <c r="T996" s="26"/>
      <c r="U996" s="20"/>
    </row>
    <row r="997" spans="6:21" x14ac:dyDescent="0.55000000000000004">
      <c r="F997"/>
      <c r="G997"/>
      <c r="J997" s="26"/>
      <c r="O997" s="26"/>
      <c r="T997" s="26"/>
      <c r="U997" s="20"/>
    </row>
    <row r="998" spans="6:21" x14ac:dyDescent="0.55000000000000004">
      <c r="F998"/>
      <c r="G998"/>
      <c r="J998" s="26"/>
      <c r="O998" s="26"/>
      <c r="T998" s="26"/>
      <c r="U998" s="20"/>
    </row>
    <row r="999" spans="6:21" x14ac:dyDescent="0.55000000000000004">
      <c r="F999"/>
      <c r="G999"/>
      <c r="J999" s="26"/>
      <c r="O999" s="26"/>
      <c r="T999" s="26"/>
      <c r="U999" s="20"/>
    </row>
    <row r="1000" spans="6:21" x14ac:dyDescent="0.55000000000000004">
      <c r="F1000"/>
      <c r="G1000"/>
      <c r="J1000" s="26"/>
      <c r="O1000" s="26"/>
      <c r="T1000" s="26"/>
      <c r="U1000" s="20"/>
    </row>
    <row r="1001" spans="6:21" x14ac:dyDescent="0.55000000000000004">
      <c r="F1001"/>
      <c r="G1001"/>
      <c r="J1001" s="26"/>
      <c r="O1001" s="26"/>
      <c r="T1001" s="26"/>
      <c r="U1001" s="20"/>
    </row>
    <row r="1002" spans="6:21" x14ac:dyDescent="0.55000000000000004">
      <c r="F1002"/>
      <c r="G1002"/>
      <c r="J1002" s="26"/>
      <c r="O1002" s="26"/>
      <c r="T1002" s="26"/>
      <c r="U1002" s="20"/>
    </row>
    <row r="1003" spans="6:21" x14ac:dyDescent="0.55000000000000004">
      <c r="F1003"/>
      <c r="G1003"/>
      <c r="J1003" s="26"/>
      <c r="O1003" s="26"/>
      <c r="T1003" s="26"/>
      <c r="U1003" s="20"/>
    </row>
    <row r="1004" spans="6:21" x14ac:dyDescent="0.55000000000000004">
      <c r="F1004"/>
      <c r="G1004"/>
      <c r="J1004" s="26"/>
      <c r="O1004" s="26"/>
      <c r="T1004" s="26"/>
      <c r="U1004" s="20"/>
    </row>
    <row r="1005" spans="6:21" x14ac:dyDescent="0.55000000000000004">
      <c r="F1005"/>
      <c r="G1005"/>
      <c r="J1005" s="26"/>
      <c r="O1005" s="26"/>
      <c r="T1005" s="26"/>
      <c r="U1005" s="20"/>
    </row>
    <row r="1006" spans="6:21" x14ac:dyDescent="0.55000000000000004">
      <c r="F1006"/>
      <c r="G1006"/>
      <c r="J1006" s="26"/>
      <c r="O1006" s="26"/>
      <c r="T1006" s="26"/>
      <c r="U1006" s="20"/>
    </row>
    <row r="1007" spans="6:21" x14ac:dyDescent="0.55000000000000004">
      <c r="F1007"/>
      <c r="G1007"/>
      <c r="J1007" s="26"/>
      <c r="O1007" s="26"/>
      <c r="T1007" s="26"/>
      <c r="U1007" s="20"/>
    </row>
    <row r="1008" spans="6:21" x14ac:dyDescent="0.55000000000000004">
      <c r="F1008"/>
      <c r="G1008"/>
      <c r="J1008" s="26"/>
      <c r="O1008" s="26"/>
      <c r="T1008" s="26"/>
      <c r="U1008" s="20"/>
    </row>
    <row r="1009" spans="6:21" x14ac:dyDescent="0.55000000000000004">
      <c r="F1009"/>
      <c r="G1009"/>
      <c r="J1009" s="26"/>
      <c r="O1009" s="26"/>
      <c r="T1009" s="26"/>
      <c r="U1009" s="20"/>
    </row>
    <row r="1010" spans="6:21" x14ac:dyDescent="0.55000000000000004">
      <c r="F1010"/>
      <c r="G1010"/>
      <c r="J1010" s="26"/>
      <c r="O1010" s="26"/>
      <c r="T1010" s="26"/>
      <c r="U1010" s="20"/>
    </row>
    <row r="1011" spans="6:21" x14ac:dyDescent="0.55000000000000004">
      <c r="F1011"/>
      <c r="G1011"/>
      <c r="J1011" s="26"/>
      <c r="O1011" s="26"/>
      <c r="T1011" s="26"/>
      <c r="U1011" s="20"/>
    </row>
    <row r="1012" spans="6:21" x14ac:dyDescent="0.55000000000000004">
      <c r="F1012"/>
      <c r="G1012"/>
      <c r="J1012" s="26"/>
      <c r="O1012" s="26"/>
      <c r="T1012" s="26"/>
      <c r="U1012" s="20"/>
    </row>
    <row r="1013" spans="6:21" x14ac:dyDescent="0.55000000000000004">
      <c r="F1013"/>
      <c r="G1013"/>
      <c r="J1013" s="26"/>
      <c r="O1013" s="26"/>
      <c r="T1013" s="26"/>
      <c r="U1013" s="20"/>
    </row>
    <row r="1014" spans="6:21" x14ac:dyDescent="0.55000000000000004">
      <c r="F1014"/>
      <c r="G1014"/>
      <c r="J1014" s="26"/>
      <c r="O1014" s="26"/>
      <c r="T1014" s="26"/>
      <c r="U1014" s="20"/>
    </row>
    <row r="1015" spans="6:21" x14ac:dyDescent="0.55000000000000004">
      <c r="F1015"/>
      <c r="G1015"/>
      <c r="J1015" s="26"/>
      <c r="O1015" s="26"/>
      <c r="T1015" s="26"/>
      <c r="U1015" s="20"/>
    </row>
    <row r="1016" spans="6:21" x14ac:dyDescent="0.55000000000000004">
      <c r="F1016"/>
      <c r="G1016"/>
      <c r="J1016" s="26"/>
      <c r="O1016" s="26"/>
      <c r="T1016" s="26"/>
      <c r="U1016" s="20"/>
    </row>
    <row r="1017" spans="6:21" x14ac:dyDescent="0.55000000000000004">
      <c r="F1017"/>
      <c r="G1017"/>
      <c r="J1017" s="26"/>
      <c r="O1017" s="26"/>
      <c r="T1017" s="26"/>
      <c r="U1017" s="20"/>
    </row>
    <row r="1018" spans="6:21" x14ac:dyDescent="0.55000000000000004">
      <c r="F1018"/>
      <c r="G1018"/>
      <c r="J1018" s="26"/>
      <c r="O1018" s="26"/>
      <c r="T1018" s="26"/>
      <c r="U1018" s="20"/>
    </row>
    <row r="1019" spans="6:21" x14ac:dyDescent="0.55000000000000004">
      <c r="F1019"/>
      <c r="G1019"/>
      <c r="J1019" s="26"/>
      <c r="O1019" s="26"/>
      <c r="T1019" s="26"/>
      <c r="U1019" s="20"/>
    </row>
    <row r="1020" spans="6:21" x14ac:dyDescent="0.55000000000000004">
      <c r="F1020"/>
      <c r="G1020"/>
      <c r="J1020" s="26"/>
      <c r="O1020" s="26"/>
      <c r="T1020" s="26"/>
      <c r="U1020" s="20"/>
    </row>
    <row r="1021" spans="6:21" x14ac:dyDescent="0.55000000000000004">
      <c r="F1021"/>
      <c r="G1021"/>
      <c r="J1021" s="26"/>
      <c r="O1021" s="26"/>
      <c r="T1021" s="26"/>
      <c r="U1021" s="20"/>
    </row>
    <row r="1022" spans="6:21" x14ac:dyDescent="0.55000000000000004">
      <c r="F1022"/>
      <c r="G1022"/>
      <c r="J1022" s="26"/>
      <c r="O1022" s="26"/>
      <c r="T1022" s="26"/>
      <c r="U1022" s="20"/>
    </row>
    <row r="1023" spans="6:21" x14ac:dyDescent="0.55000000000000004">
      <c r="F1023"/>
      <c r="G1023"/>
      <c r="J1023" s="26"/>
      <c r="O1023" s="26"/>
      <c r="T1023" s="26"/>
      <c r="U1023" s="20"/>
    </row>
    <row r="1024" spans="6:21" x14ac:dyDescent="0.55000000000000004">
      <c r="F1024"/>
      <c r="G1024"/>
      <c r="J1024" s="26"/>
      <c r="O1024" s="26"/>
      <c r="T1024" s="26"/>
      <c r="U1024" s="20"/>
    </row>
    <row r="1025" spans="6:21" x14ac:dyDescent="0.55000000000000004">
      <c r="F1025"/>
      <c r="G1025"/>
      <c r="J1025" s="26"/>
      <c r="O1025" s="26"/>
      <c r="T1025" s="26"/>
      <c r="U1025" s="20"/>
    </row>
    <row r="1026" spans="6:21" x14ac:dyDescent="0.55000000000000004">
      <c r="F1026"/>
      <c r="G1026"/>
      <c r="J1026" s="26"/>
      <c r="O1026" s="26"/>
      <c r="T1026" s="26"/>
      <c r="U1026" s="20"/>
    </row>
    <row r="1027" spans="6:21" x14ac:dyDescent="0.55000000000000004">
      <c r="F1027"/>
      <c r="G1027"/>
      <c r="J1027" s="26"/>
      <c r="O1027" s="26"/>
      <c r="T1027" s="26"/>
      <c r="U1027" s="20"/>
    </row>
    <row r="1028" spans="6:21" x14ac:dyDescent="0.55000000000000004">
      <c r="F1028"/>
      <c r="G1028"/>
      <c r="J1028" s="26"/>
      <c r="O1028" s="26"/>
      <c r="T1028" s="26"/>
      <c r="U1028" s="20"/>
    </row>
    <row r="1029" spans="6:21" x14ac:dyDescent="0.55000000000000004">
      <c r="F1029"/>
      <c r="G1029"/>
      <c r="J1029" s="26"/>
      <c r="O1029" s="26"/>
      <c r="T1029" s="26"/>
      <c r="U1029" s="20"/>
    </row>
    <row r="1030" spans="6:21" x14ac:dyDescent="0.55000000000000004">
      <c r="F1030"/>
      <c r="G1030"/>
      <c r="J1030" s="26"/>
      <c r="O1030" s="26"/>
      <c r="T1030" s="26"/>
      <c r="U1030" s="20"/>
    </row>
    <row r="1031" spans="6:21" x14ac:dyDescent="0.55000000000000004">
      <c r="F1031"/>
      <c r="G1031"/>
      <c r="J1031" s="26"/>
      <c r="O1031" s="26"/>
      <c r="T1031" s="26"/>
      <c r="U1031" s="20"/>
    </row>
    <row r="1032" spans="6:21" x14ac:dyDescent="0.55000000000000004">
      <c r="F1032"/>
      <c r="G1032"/>
      <c r="J1032" s="26"/>
      <c r="O1032" s="26"/>
      <c r="T1032" s="26"/>
      <c r="U1032" s="20"/>
    </row>
    <row r="1033" spans="6:21" x14ac:dyDescent="0.55000000000000004">
      <c r="F1033"/>
      <c r="G1033"/>
      <c r="J1033" s="26"/>
      <c r="O1033" s="26"/>
      <c r="T1033" s="26"/>
      <c r="U1033" s="20"/>
    </row>
    <row r="1034" spans="6:21" x14ac:dyDescent="0.55000000000000004">
      <c r="F1034"/>
      <c r="G1034"/>
      <c r="J1034" s="26"/>
      <c r="O1034" s="26"/>
      <c r="T1034" s="26"/>
      <c r="U1034" s="20"/>
    </row>
    <row r="1035" spans="6:21" x14ac:dyDescent="0.55000000000000004">
      <c r="F1035"/>
      <c r="G1035"/>
      <c r="J1035" s="26"/>
      <c r="O1035" s="26"/>
      <c r="T1035" s="26"/>
      <c r="U1035" s="20"/>
    </row>
    <row r="1036" spans="6:21" x14ac:dyDescent="0.55000000000000004">
      <c r="F1036"/>
      <c r="G1036"/>
      <c r="J1036" s="26"/>
      <c r="O1036" s="26"/>
      <c r="T1036" s="26"/>
      <c r="U1036" s="20"/>
    </row>
    <row r="1037" spans="6:21" x14ac:dyDescent="0.55000000000000004">
      <c r="F1037"/>
      <c r="G1037"/>
      <c r="J1037" s="26"/>
      <c r="O1037" s="26"/>
      <c r="T1037" s="26"/>
      <c r="U1037" s="20"/>
    </row>
    <row r="1038" spans="6:21" x14ac:dyDescent="0.55000000000000004">
      <c r="F1038"/>
      <c r="G1038"/>
      <c r="J1038" s="26"/>
      <c r="O1038" s="26"/>
      <c r="T1038" s="26"/>
      <c r="U1038" s="20"/>
    </row>
    <row r="1039" spans="6:21" x14ac:dyDescent="0.55000000000000004">
      <c r="F1039"/>
      <c r="G1039"/>
      <c r="J1039" s="26"/>
      <c r="O1039" s="26"/>
      <c r="T1039" s="26"/>
      <c r="U1039" s="20"/>
    </row>
    <row r="1040" spans="6:21" x14ac:dyDescent="0.55000000000000004">
      <c r="F1040"/>
      <c r="G1040"/>
      <c r="J1040" s="26"/>
      <c r="O1040" s="26"/>
      <c r="T1040" s="26"/>
      <c r="U1040" s="20"/>
    </row>
    <row r="1041" spans="6:21" x14ac:dyDescent="0.55000000000000004">
      <c r="F1041"/>
      <c r="G1041"/>
      <c r="J1041" s="26"/>
      <c r="O1041" s="26"/>
      <c r="T1041" s="26"/>
      <c r="U1041" s="20"/>
    </row>
    <row r="1042" spans="6:21" x14ac:dyDescent="0.55000000000000004">
      <c r="F1042"/>
      <c r="G1042"/>
      <c r="J1042" s="26"/>
      <c r="O1042" s="26"/>
      <c r="T1042" s="26"/>
      <c r="U1042" s="20"/>
    </row>
    <row r="1043" spans="6:21" x14ac:dyDescent="0.55000000000000004">
      <c r="F1043"/>
      <c r="G1043"/>
      <c r="J1043" s="26"/>
      <c r="O1043" s="26"/>
      <c r="T1043" s="26"/>
      <c r="U1043" s="20"/>
    </row>
    <row r="1044" spans="6:21" x14ac:dyDescent="0.55000000000000004">
      <c r="F1044"/>
      <c r="G1044"/>
      <c r="J1044" s="26"/>
      <c r="O1044" s="26"/>
      <c r="T1044" s="26"/>
      <c r="U1044" s="20"/>
    </row>
    <row r="1045" spans="6:21" x14ac:dyDescent="0.55000000000000004">
      <c r="F1045"/>
      <c r="G1045"/>
      <c r="J1045" s="26"/>
      <c r="O1045" s="26"/>
      <c r="T1045" s="26"/>
      <c r="U1045" s="20"/>
    </row>
    <row r="1046" spans="6:21" x14ac:dyDescent="0.55000000000000004">
      <c r="F1046"/>
      <c r="G1046"/>
      <c r="J1046" s="26"/>
      <c r="O1046" s="26"/>
      <c r="T1046" s="26"/>
      <c r="U1046" s="20"/>
    </row>
    <row r="1047" spans="6:21" x14ac:dyDescent="0.55000000000000004">
      <c r="F1047"/>
      <c r="G1047"/>
      <c r="J1047" s="26"/>
      <c r="O1047" s="26"/>
      <c r="T1047" s="26"/>
      <c r="U1047" s="20"/>
    </row>
    <row r="1048" spans="6:21" x14ac:dyDescent="0.55000000000000004">
      <c r="F1048"/>
      <c r="G1048"/>
      <c r="J1048" s="26"/>
      <c r="O1048" s="26"/>
      <c r="T1048" s="26"/>
      <c r="U1048" s="20"/>
    </row>
    <row r="1049" spans="6:21" x14ac:dyDescent="0.55000000000000004">
      <c r="F1049"/>
      <c r="G1049"/>
      <c r="J1049" s="26"/>
      <c r="O1049" s="26"/>
      <c r="T1049" s="26"/>
      <c r="U1049" s="20"/>
    </row>
    <row r="1050" spans="6:21" x14ac:dyDescent="0.55000000000000004">
      <c r="F1050"/>
      <c r="G1050"/>
      <c r="J1050" s="26"/>
      <c r="O1050" s="26"/>
      <c r="T1050" s="26"/>
      <c r="U1050" s="20"/>
    </row>
    <row r="1051" spans="6:21" x14ac:dyDescent="0.55000000000000004">
      <c r="F1051"/>
      <c r="G1051"/>
      <c r="J1051" s="26"/>
      <c r="O1051" s="26"/>
      <c r="T1051" s="26"/>
      <c r="U1051" s="20"/>
    </row>
    <row r="1052" spans="6:21" x14ac:dyDescent="0.55000000000000004">
      <c r="F1052"/>
      <c r="G1052"/>
      <c r="J1052" s="26"/>
      <c r="O1052" s="26"/>
      <c r="T1052" s="26"/>
      <c r="U1052" s="20"/>
    </row>
    <row r="1053" spans="6:21" x14ac:dyDescent="0.55000000000000004">
      <c r="F1053"/>
      <c r="G1053"/>
      <c r="J1053" s="26"/>
      <c r="O1053" s="26"/>
      <c r="T1053" s="26"/>
      <c r="U1053" s="20"/>
    </row>
    <row r="1054" spans="6:21" x14ac:dyDescent="0.55000000000000004">
      <c r="F1054"/>
      <c r="G1054"/>
      <c r="J1054" s="26"/>
      <c r="O1054" s="26"/>
      <c r="T1054" s="26"/>
      <c r="U1054" s="20"/>
    </row>
    <row r="1055" spans="6:21" x14ac:dyDescent="0.55000000000000004">
      <c r="F1055"/>
      <c r="G1055"/>
      <c r="J1055" s="26"/>
      <c r="O1055" s="26"/>
      <c r="T1055" s="26"/>
      <c r="U1055" s="20"/>
    </row>
    <row r="1056" spans="6:21" x14ac:dyDescent="0.55000000000000004">
      <c r="F1056"/>
      <c r="G1056"/>
      <c r="J1056" s="26"/>
      <c r="O1056" s="26"/>
      <c r="T1056" s="26"/>
      <c r="U1056" s="20"/>
    </row>
    <row r="1057" spans="6:21" x14ac:dyDescent="0.55000000000000004">
      <c r="F1057"/>
      <c r="G1057"/>
      <c r="J1057" s="26"/>
      <c r="O1057" s="26"/>
      <c r="T1057" s="26"/>
      <c r="U1057" s="20"/>
    </row>
    <row r="1058" spans="6:21" x14ac:dyDescent="0.55000000000000004">
      <c r="F1058"/>
      <c r="G1058"/>
      <c r="J1058" s="26"/>
      <c r="O1058" s="26"/>
      <c r="T1058" s="26"/>
      <c r="U1058" s="20"/>
    </row>
    <row r="1059" spans="6:21" x14ac:dyDescent="0.55000000000000004">
      <c r="F1059"/>
      <c r="G1059"/>
      <c r="J1059" s="26"/>
      <c r="O1059" s="26"/>
      <c r="T1059" s="26"/>
      <c r="U1059" s="20"/>
    </row>
    <row r="1060" spans="6:21" x14ac:dyDescent="0.55000000000000004">
      <c r="F1060"/>
      <c r="G1060"/>
      <c r="J1060" s="26"/>
      <c r="O1060" s="26"/>
      <c r="T1060" s="26"/>
      <c r="U1060" s="20"/>
    </row>
    <row r="1061" spans="6:21" x14ac:dyDescent="0.55000000000000004">
      <c r="F1061"/>
      <c r="G1061"/>
      <c r="J1061" s="26"/>
      <c r="O1061" s="26"/>
      <c r="T1061" s="26"/>
      <c r="U1061" s="20"/>
    </row>
    <row r="1062" spans="6:21" x14ac:dyDescent="0.55000000000000004">
      <c r="F1062"/>
      <c r="G1062"/>
      <c r="J1062" s="26"/>
      <c r="O1062" s="26"/>
      <c r="T1062" s="26"/>
      <c r="U1062" s="20"/>
    </row>
    <row r="1063" spans="6:21" x14ac:dyDescent="0.55000000000000004">
      <c r="F1063"/>
      <c r="G1063"/>
      <c r="J1063" s="26"/>
      <c r="O1063" s="26"/>
      <c r="T1063" s="26"/>
      <c r="U1063" s="20"/>
    </row>
    <row r="1064" spans="6:21" x14ac:dyDescent="0.55000000000000004">
      <c r="F1064"/>
      <c r="G1064"/>
      <c r="J1064" s="26"/>
      <c r="O1064" s="26"/>
      <c r="T1064" s="26"/>
      <c r="U1064" s="20"/>
    </row>
    <row r="1065" spans="6:21" x14ac:dyDescent="0.55000000000000004">
      <c r="F1065"/>
      <c r="G1065"/>
      <c r="J1065" s="26"/>
      <c r="O1065" s="26"/>
      <c r="T1065" s="26"/>
      <c r="U1065" s="20"/>
    </row>
    <row r="1066" spans="6:21" x14ac:dyDescent="0.55000000000000004">
      <c r="F1066"/>
      <c r="G1066"/>
      <c r="J1066" s="26"/>
      <c r="O1066" s="26"/>
      <c r="T1066" s="26"/>
      <c r="U1066" s="20"/>
    </row>
    <row r="1067" spans="6:21" x14ac:dyDescent="0.55000000000000004">
      <c r="F1067"/>
      <c r="G1067"/>
      <c r="J1067" s="26"/>
      <c r="O1067" s="26"/>
      <c r="T1067" s="26"/>
      <c r="U1067" s="20"/>
    </row>
    <row r="1068" spans="6:21" x14ac:dyDescent="0.55000000000000004">
      <c r="F1068"/>
      <c r="G1068"/>
      <c r="J1068" s="26"/>
      <c r="O1068" s="26"/>
      <c r="T1068" s="26"/>
      <c r="U1068" s="20"/>
    </row>
    <row r="1069" spans="6:21" x14ac:dyDescent="0.55000000000000004">
      <c r="F1069"/>
      <c r="G1069"/>
      <c r="J1069" s="26"/>
      <c r="O1069" s="26"/>
      <c r="T1069" s="26"/>
      <c r="U1069" s="20"/>
    </row>
    <row r="1070" spans="6:21" x14ac:dyDescent="0.55000000000000004">
      <c r="F1070"/>
      <c r="G1070"/>
      <c r="J1070" s="26"/>
      <c r="O1070" s="26"/>
      <c r="T1070" s="26"/>
      <c r="U1070" s="20"/>
    </row>
    <row r="1071" spans="6:21" x14ac:dyDescent="0.55000000000000004">
      <c r="F1071"/>
      <c r="G1071"/>
      <c r="J1071" s="26"/>
      <c r="O1071" s="26"/>
      <c r="T1071" s="26"/>
      <c r="U1071" s="20"/>
    </row>
    <row r="1072" spans="6:21" x14ac:dyDescent="0.55000000000000004">
      <c r="F1072"/>
      <c r="G1072"/>
      <c r="J1072" s="26"/>
      <c r="O1072" s="26"/>
      <c r="T1072" s="26"/>
      <c r="U1072" s="20"/>
    </row>
    <row r="1073" spans="6:21" x14ac:dyDescent="0.55000000000000004">
      <c r="F1073"/>
      <c r="G1073"/>
      <c r="J1073" s="26"/>
      <c r="O1073" s="26"/>
      <c r="T1073" s="26"/>
      <c r="U1073" s="20"/>
    </row>
    <row r="1074" spans="6:21" x14ac:dyDescent="0.55000000000000004">
      <c r="F1074"/>
      <c r="G1074"/>
      <c r="J1074" s="26"/>
      <c r="O1074" s="26"/>
      <c r="T1074" s="26"/>
      <c r="U1074" s="20"/>
    </row>
    <row r="1075" spans="6:21" x14ac:dyDescent="0.55000000000000004">
      <c r="F1075"/>
      <c r="G1075"/>
      <c r="J1075" s="26"/>
      <c r="O1075" s="26"/>
      <c r="T1075" s="26"/>
      <c r="U1075" s="20"/>
    </row>
    <row r="1076" spans="6:21" x14ac:dyDescent="0.55000000000000004">
      <c r="F1076"/>
      <c r="G1076"/>
      <c r="J1076" s="26"/>
      <c r="O1076" s="26"/>
      <c r="T1076" s="26"/>
      <c r="U1076" s="20"/>
    </row>
    <row r="1077" spans="6:21" x14ac:dyDescent="0.55000000000000004">
      <c r="F1077"/>
      <c r="G1077"/>
      <c r="J1077" s="26"/>
      <c r="O1077" s="26"/>
      <c r="T1077" s="26"/>
      <c r="U1077" s="20"/>
    </row>
    <row r="1078" spans="6:21" x14ac:dyDescent="0.55000000000000004">
      <c r="F1078"/>
      <c r="G1078"/>
      <c r="J1078" s="26"/>
      <c r="O1078" s="26"/>
      <c r="T1078" s="26"/>
      <c r="U1078" s="20"/>
    </row>
    <row r="1079" spans="6:21" x14ac:dyDescent="0.55000000000000004">
      <c r="F1079"/>
      <c r="G1079"/>
      <c r="J1079" s="26"/>
      <c r="O1079" s="26"/>
      <c r="T1079" s="26"/>
      <c r="U1079" s="20"/>
    </row>
    <row r="1080" spans="6:21" x14ac:dyDescent="0.55000000000000004">
      <c r="F1080"/>
      <c r="G1080"/>
      <c r="J1080" s="26"/>
      <c r="O1080" s="26"/>
      <c r="T1080" s="26"/>
      <c r="U1080" s="20"/>
    </row>
    <row r="1081" spans="6:21" x14ac:dyDescent="0.55000000000000004">
      <c r="F1081"/>
      <c r="G1081"/>
      <c r="J1081" s="26"/>
      <c r="O1081" s="26"/>
      <c r="T1081" s="26"/>
      <c r="U1081" s="20"/>
    </row>
    <row r="1082" spans="6:21" x14ac:dyDescent="0.55000000000000004">
      <c r="F1082"/>
      <c r="G1082"/>
      <c r="J1082" s="26"/>
      <c r="O1082" s="26"/>
      <c r="T1082" s="26"/>
      <c r="U1082" s="20"/>
    </row>
    <row r="1083" spans="6:21" x14ac:dyDescent="0.55000000000000004">
      <c r="F1083"/>
      <c r="G1083"/>
      <c r="J1083" s="26"/>
      <c r="O1083" s="26"/>
      <c r="T1083" s="26"/>
      <c r="U1083" s="20"/>
    </row>
    <row r="1084" spans="6:21" x14ac:dyDescent="0.55000000000000004">
      <c r="F1084"/>
      <c r="G1084"/>
      <c r="J1084" s="26"/>
      <c r="O1084" s="26"/>
      <c r="T1084" s="26"/>
      <c r="U1084" s="20"/>
    </row>
    <row r="1085" spans="6:21" x14ac:dyDescent="0.55000000000000004">
      <c r="F1085"/>
      <c r="G1085"/>
      <c r="J1085" s="26"/>
      <c r="O1085" s="26"/>
      <c r="T1085" s="26"/>
      <c r="U1085" s="20"/>
    </row>
    <row r="1086" spans="6:21" x14ac:dyDescent="0.55000000000000004">
      <c r="F1086"/>
      <c r="G1086"/>
      <c r="J1086" s="26"/>
      <c r="O1086" s="26"/>
      <c r="T1086" s="26"/>
      <c r="U1086" s="20"/>
    </row>
    <row r="1087" spans="6:21" x14ac:dyDescent="0.55000000000000004">
      <c r="F1087"/>
      <c r="G1087"/>
      <c r="J1087" s="26"/>
      <c r="O1087" s="26"/>
      <c r="T1087" s="26"/>
      <c r="U1087" s="20"/>
    </row>
    <row r="1088" spans="6:21" x14ac:dyDescent="0.55000000000000004">
      <c r="F1088"/>
      <c r="G1088"/>
      <c r="J1088" s="26"/>
      <c r="O1088" s="26"/>
      <c r="T1088" s="26"/>
      <c r="U1088" s="20"/>
    </row>
    <row r="1089" spans="6:21" x14ac:dyDescent="0.55000000000000004">
      <c r="F1089"/>
      <c r="G1089"/>
      <c r="J1089" s="26"/>
      <c r="O1089" s="26"/>
      <c r="T1089" s="26"/>
      <c r="U1089" s="20"/>
    </row>
    <row r="1090" spans="6:21" x14ac:dyDescent="0.55000000000000004">
      <c r="F1090"/>
      <c r="G1090"/>
      <c r="J1090" s="26"/>
      <c r="O1090" s="26"/>
      <c r="T1090" s="26"/>
      <c r="U1090" s="20"/>
    </row>
    <row r="1091" spans="6:21" x14ac:dyDescent="0.55000000000000004">
      <c r="F1091"/>
      <c r="G1091"/>
      <c r="J1091" s="26"/>
      <c r="O1091" s="26"/>
      <c r="T1091" s="26"/>
      <c r="U1091" s="20"/>
    </row>
    <row r="1092" spans="6:21" x14ac:dyDescent="0.55000000000000004">
      <c r="F1092"/>
      <c r="G1092"/>
      <c r="J1092" s="26"/>
      <c r="O1092" s="26"/>
      <c r="T1092" s="26"/>
      <c r="U1092" s="20"/>
    </row>
    <row r="1093" spans="6:21" x14ac:dyDescent="0.55000000000000004">
      <c r="F1093"/>
      <c r="G1093"/>
      <c r="J1093" s="26"/>
      <c r="O1093" s="26"/>
      <c r="T1093" s="26"/>
      <c r="U1093" s="20"/>
    </row>
    <row r="1094" spans="6:21" x14ac:dyDescent="0.55000000000000004">
      <c r="F1094"/>
      <c r="G1094"/>
      <c r="J1094" s="26"/>
      <c r="O1094" s="26"/>
      <c r="T1094" s="26"/>
      <c r="U1094" s="20"/>
    </row>
    <row r="1095" spans="6:21" x14ac:dyDescent="0.55000000000000004">
      <c r="F1095"/>
      <c r="G1095"/>
      <c r="J1095" s="26"/>
      <c r="O1095" s="26"/>
      <c r="T1095" s="26"/>
      <c r="U1095" s="20"/>
    </row>
    <row r="1096" spans="6:21" x14ac:dyDescent="0.55000000000000004">
      <c r="F1096"/>
      <c r="G1096"/>
      <c r="J1096" s="26"/>
      <c r="O1096" s="26"/>
      <c r="T1096" s="26"/>
      <c r="U1096" s="20"/>
    </row>
    <row r="1097" spans="6:21" x14ac:dyDescent="0.55000000000000004">
      <c r="F1097"/>
      <c r="G1097"/>
      <c r="J1097" s="26"/>
      <c r="O1097" s="26"/>
      <c r="T1097" s="26"/>
      <c r="U1097" s="20"/>
    </row>
    <row r="1098" spans="6:21" x14ac:dyDescent="0.55000000000000004">
      <c r="F1098"/>
      <c r="G1098"/>
      <c r="J1098" s="26"/>
      <c r="O1098" s="26"/>
      <c r="T1098" s="26"/>
      <c r="U1098" s="20"/>
    </row>
    <row r="1099" spans="6:21" x14ac:dyDescent="0.55000000000000004">
      <c r="F1099"/>
      <c r="G1099"/>
      <c r="J1099" s="26"/>
      <c r="O1099" s="26"/>
      <c r="T1099" s="26"/>
      <c r="U1099" s="20"/>
    </row>
    <row r="1100" spans="6:21" x14ac:dyDescent="0.55000000000000004">
      <c r="F1100"/>
      <c r="G1100"/>
      <c r="J1100" s="26"/>
      <c r="O1100" s="26"/>
      <c r="T1100" s="26"/>
      <c r="U1100" s="20"/>
    </row>
    <row r="1101" spans="6:21" x14ac:dyDescent="0.55000000000000004">
      <c r="F1101"/>
      <c r="G1101"/>
      <c r="J1101" s="26"/>
      <c r="O1101" s="26"/>
      <c r="T1101" s="26"/>
      <c r="U1101" s="20"/>
    </row>
    <row r="1102" spans="6:21" x14ac:dyDescent="0.55000000000000004">
      <c r="F1102"/>
      <c r="G1102"/>
      <c r="J1102" s="26"/>
      <c r="O1102" s="26"/>
      <c r="T1102" s="26"/>
      <c r="U1102" s="20"/>
    </row>
    <row r="1103" spans="6:21" x14ac:dyDescent="0.55000000000000004">
      <c r="F1103"/>
      <c r="G1103"/>
      <c r="J1103" s="26"/>
      <c r="O1103" s="26"/>
      <c r="T1103" s="26"/>
      <c r="U1103" s="20"/>
    </row>
    <row r="1104" spans="6:21" x14ac:dyDescent="0.55000000000000004">
      <c r="F1104"/>
      <c r="G1104"/>
      <c r="J1104" s="26"/>
      <c r="O1104" s="26"/>
      <c r="T1104" s="26"/>
      <c r="U1104" s="20"/>
    </row>
    <row r="1105" spans="6:21" x14ac:dyDescent="0.55000000000000004">
      <c r="F1105"/>
      <c r="G1105"/>
      <c r="J1105" s="26"/>
      <c r="O1105" s="26"/>
      <c r="T1105" s="26"/>
      <c r="U1105" s="20"/>
    </row>
    <row r="1106" spans="6:21" x14ac:dyDescent="0.55000000000000004">
      <c r="F1106"/>
      <c r="G1106"/>
      <c r="J1106" s="26"/>
      <c r="O1106" s="26"/>
      <c r="T1106" s="26"/>
      <c r="U1106" s="20"/>
    </row>
    <row r="1107" spans="6:21" x14ac:dyDescent="0.55000000000000004">
      <c r="F1107"/>
      <c r="G1107"/>
      <c r="J1107" s="26"/>
      <c r="O1107" s="26"/>
      <c r="T1107" s="26"/>
      <c r="U1107" s="20"/>
    </row>
    <row r="1108" spans="6:21" x14ac:dyDescent="0.55000000000000004">
      <c r="F1108"/>
      <c r="G1108"/>
      <c r="J1108" s="26"/>
      <c r="O1108" s="26"/>
      <c r="T1108" s="26"/>
      <c r="U1108" s="20"/>
    </row>
    <row r="1109" spans="6:21" x14ac:dyDescent="0.55000000000000004">
      <c r="F1109"/>
      <c r="G1109"/>
      <c r="J1109" s="26"/>
      <c r="O1109" s="26"/>
      <c r="T1109" s="26"/>
      <c r="U1109" s="20"/>
    </row>
    <row r="1110" spans="6:21" x14ac:dyDescent="0.55000000000000004">
      <c r="F1110"/>
      <c r="G1110"/>
      <c r="J1110" s="26"/>
      <c r="O1110" s="26"/>
      <c r="T1110" s="26"/>
      <c r="U1110" s="20"/>
    </row>
    <row r="1111" spans="6:21" x14ac:dyDescent="0.55000000000000004">
      <c r="F1111"/>
      <c r="G1111"/>
      <c r="J1111" s="26"/>
      <c r="O1111" s="26"/>
      <c r="T1111" s="26"/>
      <c r="U1111" s="20"/>
    </row>
    <row r="1112" spans="6:21" x14ac:dyDescent="0.55000000000000004">
      <c r="F1112"/>
      <c r="G1112"/>
      <c r="J1112" s="26"/>
      <c r="O1112" s="26"/>
      <c r="T1112" s="26"/>
      <c r="U1112" s="20"/>
    </row>
    <row r="1113" spans="6:21" x14ac:dyDescent="0.55000000000000004">
      <c r="F1113"/>
      <c r="G1113"/>
      <c r="J1113" s="26"/>
      <c r="O1113" s="26"/>
      <c r="T1113" s="26"/>
      <c r="U1113" s="20"/>
    </row>
    <row r="1114" spans="6:21" x14ac:dyDescent="0.55000000000000004">
      <c r="F1114"/>
      <c r="G1114"/>
      <c r="J1114" s="26"/>
      <c r="O1114" s="26"/>
      <c r="T1114" s="26"/>
      <c r="U1114" s="20"/>
    </row>
    <row r="1115" spans="6:21" x14ac:dyDescent="0.55000000000000004">
      <c r="F1115"/>
      <c r="G1115"/>
      <c r="J1115" s="26"/>
      <c r="O1115" s="26"/>
      <c r="T1115" s="26"/>
      <c r="U1115" s="20"/>
    </row>
    <row r="1116" spans="6:21" x14ac:dyDescent="0.55000000000000004">
      <c r="F1116"/>
      <c r="G1116"/>
      <c r="J1116" s="26"/>
      <c r="O1116" s="26"/>
      <c r="T1116" s="26"/>
      <c r="U1116" s="20"/>
    </row>
    <row r="1117" spans="6:21" x14ac:dyDescent="0.55000000000000004">
      <c r="F1117"/>
      <c r="G1117"/>
      <c r="J1117" s="26"/>
      <c r="O1117" s="26"/>
      <c r="T1117" s="26"/>
      <c r="U1117" s="20"/>
    </row>
    <row r="1118" spans="6:21" x14ac:dyDescent="0.55000000000000004">
      <c r="F1118"/>
      <c r="G1118"/>
      <c r="J1118" s="26"/>
      <c r="O1118" s="26"/>
      <c r="T1118" s="26"/>
      <c r="U1118" s="20"/>
    </row>
    <row r="1119" spans="6:21" x14ac:dyDescent="0.55000000000000004">
      <c r="F1119"/>
      <c r="G1119"/>
      <c r="J1119" s="26"/>
      <c r="O1119" s="26"/>
      <c r="T1119" s="26"/>
      <c r="U1119" s="20"/>
    </row>
    <row r="1120" spans="6:21" x14ac:dyDescent="0.55000000000000004">
      <c r="F1120"/>
      <c r="G1120"/>
      <c r="J1120" s="26"/>
      <c r="O1120" s="26"/>
      <c r="T1120" s="26"/>
      <c r="U1120" s="20"/>
    </row>
    <row r="1121" spans="6:21" x14ac:dyDescent="0.55000000000000004">
      <c r="F1121"/>
      <c r="G1121"/>
      <c r="J1121" s="26"/>
      <c r="O1121" s="26"/>
      <c r="T1121" s="26"/>
      <c r="U1121" s="20"/>
    </row>
    <row r="1122" spans="6:21" x14ac:dyDescent="0.55000000000000004">
      <c r="F1122"/>
      <c r="G1122"/>
      <c r="J1122" s="26"/>
      <c r="O1122" s="26"/>
      <c r="T1122" s="26"/>
      <c r="U1122" s="20"/>
    </row>
    <row r="1123" spans="6:21" x14ac:dyDescent="0.55000000000000004">
      <c r="F1123"/>
      <c r="G1123"/>
      <c r="J1123" s="26"/>
      <c r="O1123" s="26"/>
      <c r="T1123" s="26"/>
      <c r="U1123" s="20"/>
    </row>
    <row r="1124" spans="6:21" x14ac:dyDescent="0.55000000000000004">
      <c r="F1124"/>
      <c r="G1124"/>
      <c r="J1124" s="26"/>
      <c r="O1124" s="26"/>
      <c r="T1124" s="26"/>
      <c r="U1124" s="20"/>
    </row>
    <row r="1125" spans="6:21" x14ac:dyDescent="0.55000000000000004">
      <c r="F1125"/>
      <c r="G1125"/>
      <c r="J1125" s="26"/>
      <c r="O1125" s="26"/>
      <c r="T1125" s="26"/>
      <c r="U1125" s="20"/>
    </row>
    <row r="1126" spans="6:21" x14ac:dyDescent="0.55000000000000004">
      <c r="F1126"/>
      <c r="G1126"/>
      <c r="J1126" s="26"/>
      <c r="O1126" s="26"/>
      <c r="T1126" s="26"/>
      <c r="U1126" s="20"/>
    </row>
    <row r="1127" spans="6:21" x14ac:dyDescent="0.55000000000000004">
      <c r="F1127"/>
      <c r="G1127"/>
      <c r="J1127" s="26"/>
      <c r="O1127" s="26"/>
      <c r="T1127" s="26"/>
      <c r="U1127" s="20"/>
    </row>
    <row r="1128" spans="6:21" x14ac:dyDescent="0.55000000000000004">
      <c r="F1128"/>
      <c r="G1128"/>
      <c r="J1128" s="26"/>
      <c r="O1128" s="26"/>
      <c r="T1128" s="26"/>
      <c r="U1128" s="20"/>
    </row>
    <row r="1129" spans="6:21" x14ac:dyDescent="0.55000000000000004">
      <c r="F1129"/>
      <c r="G1129"/>
      <c r="J1129" s="26"/>
      <c r="O1129" s="26"/>
      <c r="T1129" s="26"/>
      <c r="U1129" s="20"/>
    </row>
    <row r="1130" spans="6:21" x14ac:dyDescent="0.55000000000000004">
      <c r="F1130"/>
      <c r="G1130"/>
      <c r="J1130" s="26"/>
      <c r="O1130" s="26"/>
      <c r="T1130" s="26"/>
      <c r="U1130" s="20"/>
    </row>
    <row r="1131" spans="6:21" x14ac:dyDescent="0.55000000000000004">
      <c r="F1131"/>
      <c r="G1131"/>
      <c r="J1131" s="26"/>
      <c r="O1131" s="26"/>
      <c r="T1131" s="26"/>
      <c r="U1131" s="20"/>
    </row>
    <row r="1132" spans="6:21" x14ac:dyDescent="0.55000000000000004">
      <c r="F1132"/>
      <c r="G1132"/>
      <c r="J1132" s="26"/>
      <c r="O1132" s="26"/>
      <c r="T1132" s="26"/>
      <c r="U1132" s="20"/>
    </row>
    <row r="1133" spans="6:21" x14ac:dyDescent="0.55000000000000004">
      <c r="F1133"/>
      <c r="G1133"/>
      <c r="J1133" s="26"/>
      <c r="O1133" s="26"/>
      <c r="T1133" s="26"/>
      <c r="U1133" s="20"/>
    </row>
    <row r="1134" spans="6:21" x14ac:dyDescent="0.55000000000000004">
      <c r="F1134"/>
      <c r="G1134"/>
      <c r="J1134" s="26"/>
      <c r="O1134" s="26"/>
      <c r="T1134" s="26"/>
      <c r="U1134" s="20"/>
    </row>
    <row r="1135" spans="6:21" x14ac:dyDescent="0.55000000000000004">
      <c r="F1135"/>
      <c r="G1135"/>
      <c r="J1135" s="26"/>
      <c r="O1135" s="26"/>
      <c r="T1135" s="26"/>
      <c r="U1135" s="20"/>
    </row>
    <row r="1136" spans="6:21" x14ac:dyDescent="0.55000000000000004">
      <c r="F1136"/>
      <c r="G1136"/>
      <c r="J1136" s="26"/>
      <c r="O1136" s="26"/>
      <c r="T1136" s="26"/>
      <c r="U1136" s="20"/>
    </row>
    <row r="1137" spans="6:21" x14ac:dyDescent="0.55000000000000004">
      <c r="F1137"/>
      <c r="G1137"/>
      <c r="J1137" s="26"/>
      <c r="O1137" s="26"/>
      <c r="T1137" s="26"/>
      <c r="U1137" s="20"/>
    </row>
    <row r="1138" spans="6:21" x14ac:dyDescent="0.55000000000000004">
      <c r="F1138"/>
      <c r="G1138"/>
      <c r="J1138" s="26"/>
      <c r="O1138" s="26"/>
      <c r="T1138" s="26"/>
      <c r="U1138" s="20"/>
    </row>
    <row r="1139" spans="6:21" x14ac:dyDescent="0.55000000000000004">
      <c r="F1139"/>
      <c r="G1139"/>
      <c r="J1139" s="26"/>
      <c r="O1139" s="26"/>
      <c r="T1139" s="26"/>
      <c r="U1139" s="20"/>
    </row>
    <row r="1140" spans="6:21" x14ac:dyDescent="0.55000000000000004">
      <c r="F1140"/>
      <c r="G1140"/>
      <c r="J1140" s="26"/>
      <c r="O1140" s="26"/>
      <c r="T1140" s="26"/>
      <c r="U1140" s="20"/>
    </row>
    <row r="1141" spans="6:21" x14ac:dyDescent="0.55000000000000004">
      <c r="F1141"/>
      <c r="G1141"/>
      <c r="J1141" s="26"/>
      <c r="O1141" s="26"/>
      <c r="T1141" s="26"/>
      <c r="U1141" s="20"/>
    </row>
    <row r="1142" spans="6:21" x14ac:dyDescent="0.55000000000000004">
      <c r="F1142"/>
      <c r="G1142"/>
      <c r="J1142" s="26"/>
      <c r="O1142" s="26"/>
      <c r="T1142" s="26"/>
      <c r="U1142" s="20"/>
    </row>
    <row r="1143" spans="6:21" x14ac:dyDescent="0.55000000000000004">
      <c r="F1143"/>
      <c r="G1143"/>
      <c r="J1143" s="26"/>
      <c r="O1143" s="26"/>
      <c r="T1143" s="26"/>
      <c r="U1143" s="20"/>
    </row>
    <row r="1144" spans="6:21" x14ac:dyDescent="0.55000000000000004">
      <c r="F1144"/>
      <c r="G1144"/>
      <c r="J1144" s="26"/>
      <c r="O1144" s="26"/>
      <c r="T1144" s="26"/>
      <c r="U1144" s="20"/>
    </row>
    <row r="1145" spans="6:21" x14ac:dyDescent="0.55000000000000004">
      <c r="F1145"/>
      <c r="G1145"/>
      <c r="J1145" s="26"/>
      <c r="O1145" s="26"/>
      <c r="T1145" s="26"/>
      <c r="U1145" s="20"/>
    </row>
    <row r="1146" spans="6:21" x14ac:dyDescent="0.55000000000000004">
      <c r="F1146"/>
      <c r="G1146"/>
      <c r="J1146" s="26"/>
      <c r="O1146" s="26"/>
      <c r="T1146" s="26"/>
      <c r="U1146" s="20"/>
    </row>
    <row r="1147" spans="6:21" x14ac:dyDescent="0.55000000000000004">
      <c r="F1147"/>
      <c r="G1147"/>
      <c r="J1147" s="26"/>
      <c r="O1147" s="26"/>
      <c r="T1147" s="26"/>
      <c r="U1147" s="20"/>
    </row>
    <row r="1148" spans="6:21" x14ac:dyDescent="0.55000000000000004">
      <c r="F1148"/>
      <c r="G1148"/>
      <c r="J1148" s="26"/>
      <c r="O1148" s="26"/>
      <c r="T1148" s="26"/>
      <c r="U1148" s="20"/>
    </row>
    <row r="1149" spans="6:21" x14ac:dyDescent="0.55000000000000004">
      <c r="F1149"/>
      <c r="G1149"/>
      <c r="J1149" s="26"/>
      <c r="O1149" s="26"/>
      <c r="T1149" s="26"/>
      <c r="U1149" s="20"/>
    </row>
    <row r="1150" spans="6:21" x14ac:dyDescent="0.55000000000000004">
      <c r="F1150"/>
      <c r="G1150"/>
      <c r="J1150" s="26"/>
      <c r="O1150" s="26"/>
      <c r="T1150" s="26"/>
      <c r="U1150" s="20"/>
    </row>
    <row r="1151" spans="6:21" x14ac:dyDescent="0.55000000000000004">
      <c r="F1151"/>
      <c r="G1151"/>
      <c r="J1151" s="26"/>
      <c r="O1151" s="26"/>
      <c r="T1151" s="26"/>
      <c r="U1151" s="20"/>
    </row>
    <row r="1152" spans="6:21" x14ac:dyDescent="0.55000000000000004">
      <c r="F1152"/>
      <c r="G1152"/>
      <c r="J1152" s="26"/>
      <c r="O1152" s="26"/>
      <c r="T1152" s="26"/>
      <c r="U1152" s="20"/>
    </row>
    <row r="1153" spans="6:21" x14ac:dyDescent="0.55000000000000004">
      <c r="F1153"/>
      <c r="G1153"/>
      <c r="J1153" s="26"/>
      <c r="O1153" s="26"/>
      <c r="T1153" s="26"/>
      <c r="U1153" s="20"/>
    </row>
    <row r="1154" spans="6:21" x14ac:dyDescent="0.55000000000000004">
      <c r="F1154"/>
      <c r="G1154"/>
      <c r="J1154" s="26"/>
      <c r="O1154" s="26"/>
      <c r="T1154" s="26"/>
      <c r="U1154" s="20"/>
    </row>
    <row r="1155" spans="6:21" x14ac:dyDescent="0.55000000000000004">
      <c r="F1155"/>
      <c r="G1155"/>
      <c r="J1155" s="26"/>
      <c r="O1155" s="26"/>
      <c r="T1155" s="26"/>
      <c r="U1155" s="20"/>
    </row>
    <row r="1156" spans="6:21" x14ac:dyDescent="0.55000000000000004">
      <c r="F1156"/>
      <c r="G1156"/>
      <c r="J1156" s="26"/>
      <c r="O1156" s="26"/>
      <c r="T1156" s="26"/>
      <c r="U1156" s="20"/>
    </row>
    <row r="1157" spans="6:21" x14ac:dyDescent="0.55000000000000004">
      <c r="F1157"/>
      <c r="G1157"/>
      <c r="J1157" s="26"/>
      <c r="O1157" s="26"/>
      <c r="T1157" s="26"/>
      <c r="U1157" s="20"/>
    </row>
    <row r="1158" spans="6:21" x14ac:dyDescent="0.55000000000000004">
      <c r="F1158"/>
      <c r="G1158"/>
      <c r="J1158" s="26"/>
      <c r="O1158" s="26"/>
      <c r="T1158" s="26"/>
      <c r="U1158" s="20"/>
    </row>
    <row r="1159" spans="6:21" x14ac:dyDescent="0.55000000000000004">
      <c r="F1159"/>
      <c r="G1159"/>
      <c r="J1159" s="26"/>
      <c r="O1159" s="26"/>
      <c r="T1159" s="26"/>
      <c r="U1159" s="20"/>
    </row>
    <row r="1160" spans="6:21" x14ac:dyDescent="0.55000000000000004">
      <c r="F1160"/>
      <c r="G1160"/>
      <c r="J1160" s="26"/>
      <c r="O1160" s="26"/>
      <c r="T1160" s="26"/>
      <c r="U1160" s="20"/>
    </row>
    <row r="1161" spans="6:21" x14ac:dyDescent="0.55000000000000004">
      <c r="F1161"/>
      <c r="G1161"/>
      <c r="J1161" s="26"/>
      <c r="O1161" s="26"/>
      <c r="T1161" s="26"/>
      <c r="U1161" s="20"/>
    </row>
    <row r="1162" spans="6:21" x14ac:dyDescent="0.55000000000000004">
      <c r="F1162"/>
      <c r="G1162"/>
      <c r="J1162" s="26"/>
      <c r="O1162" s="26"/>
      <c r="T1162" s="26"/>
      <c r="U1162" s="20"/>
    </row>
    <row r="1163" spans="6:21" x14ac:dyDescent="0.55000000000000004">
      <c r="F1163"/>
      <c r="G1163"/>
      <c r="J1163" s="26"/>
      <c r="O1163" s="26"/>
      <c r="T1163" s="26"/>
      <c r="U1163" s="20"/>
    </row>
    <row r="1164" spans="6:21" x14ac:dyDescent="0.55000000000000004">
      <c r="F1164"/>
      <c r="G1164"/>
      <c r="J1164" s="26"/>
      <c r="O1164" s="26"/>
      <c r="T1164" s="26"/>
      <c r="U1164" s="20"/>
    </row>
    <row r="1165" spans="6:21" x14ac:dyDescent="0.55000000000000004">
      <c r="F1165"/>
      <c r="G1165"/>
      <c r="J1165" s="26"/>
      <c r="O1165" s="26"/>
      <c r="T1165" s="26"/>
      <c r="U1165" s="20"/>
    </row>
    <row r="1166" spans="6:21" x14ac:dyDescent="0.55000000000000004">
      <c r="F1166"/>
      <c r="G1166"/>
      <c r="J1166" s="26"/>
      <c r="O1166" s="26"/>
      <c r="T1166" s="26"/>
      <c r="U1166" s="20"/>
    </row>
    <row r="1167" spans="6:21" x14ac:dyDescent="0.55000000000000004">
      <c r="F1167"/>
      <c r="G1167"/>
      <c r="J1167" s="26"/>
      <c r="O1167" s="26"/>
      <c r="T1167" s="26"/>
      <c r="U1167" s="20"/>
    </row>
    <row r="1168" spans="6:21" x14ac:dyDescent="0.55000000000000004">
      <c r="F1168"/>
      <c r="G1168"/>
      <c r="J1168" s="26"/>
      <c r="O1168" s="26"/>
      <c r="T1168" s="26"/>
      <c r="U1168" s="20"/>
    </row>
    <row r="1169" spans="6:21" x14ac:dyDescent="0.55000000000000004">
      <c r="F1169"/>
      <c r="G1169"/>
      <c r="J1169" s="26"/>
      <c r="O1169" s="26"/>
      <c r="T1169" s="26"/>
      <c r="U1169" s="20"/>
    </row>
    <row r="1170" spans="6:21" x14ac:dyDescent="0.55000000000000004">
      <c r="F1170"/>
      <c r="G1170"/>
      <c r="J1170" s="26"/>
      <c r="O1170" s="26"/>
      <c r="T1170" s="26"/>
      <c r="U1170" s="20"/>
    </row>
    <row r="1171" spans="6:21" x14ac:dyDescent="0.55000000000000004">
      <c r="F1171"/>
      <c r="G1171"/>
      <c r="J1171" s="26"/>
      <c r="O1171" s="26"/>
      <c r="T1171" s="26"/>
      <c r="U1171" s="20"/>
    </row>
    <row r="1172" spans="6:21" x14ac:dyDescent="0.55000000000000004">
      <c r="F1172"/>
      <c r="G1172"/>
      <c r="J1172" s="26"/>
      <c r="O1172" s="26"/>
      <c r="T1172" s="26"/>
      <c r="U1172" s="20"/>
    </row>
    <row r="1173" spans="6:21" x14ac:dyDescent="0.55000000000000004">
      <c r="F1173"/>
      <c r="G1173"/>
      <c r="J1173" s="26"/>
      <c r="O1173" s="26"/>
      <c r="T1173" s="26"/>
      <c r="U1173" s="20"/>
    </row>
    <row r="1174" spans="6:21" x14ac:dyDescent="0.55000000000000004">
      <c r="F1174"/>
      <c r="G1174"/>
      <c r="J1174" s="26"/>
      <c r="O1174" s="26"/>
      <c r="T1174" s="26"/>
      <c r="U1174" s="20"/>
    </row>
    <row r="1175" spans="6:21" x14ac:dyDescent="0.55000000000000004">
      <c r="F1175"/>
      <c r="G1175"/>
      <c r="J1175" s="26"/>
      <c r="O1175" s="26"/>
      <c r="T1175" s="26"/>
      <c r="U1175" s="20"/>
    </row>
    <row r="1176" spans="6:21" x14ac:dyDescent="0.55000000000000004">
      <c r="F1176"/>
      <c r="G1176"/>
      <c r="J1176" s="26"/>
      <c r="O1176" s="26"/>
      <c r="T1176" s="26"/>
      <c r="U1176" s="20"/>
    </row>
    <row r="1177" spans="6:21" x14ac:dyDescent="0.55000000000000004">
      <c r="F1177"/>
      <c r="G1177"/>
      <c r="J1177" s="26"/>
      <c r="O1177" s="26"/>
      <c r="T1177" s="26"/>
      <c r="U1177" s="20"/>
    </row>
    <row r="1178" spans="6:21" x14ac:dyDescent="0.55000000000000004">
      <c r="F1178"/>
      <c r="G1178"/>
      <c r="J1178" s="26"/>
      <c r="O1178" s="26"/>
      <c r="T1178" s="26"/>
      <c r="U1178" s="20"/>
    </row>
    <row r="1179" spans="6:21" x14ac:dyDescent="0.55000000000000004">
      <c r="F1179"/>
      <c r="G1179"/>
      <c r="J1179" s="26"/>
      <c r="O1179" s="26"/>
      <c r="T1179" s="26"/>
      <c r="U1179" s="20"/>
    </row>
    <row r="1180" spans="6:21" x14ac:dyDescent="0.55000000000000004">
      <c r="F1180"/>
      <c r="G1180"/>
      <c r="J1180" s="26"/>
      <c r="O1180" s="26"/>
      <c r="T1180" s="26"/>
      <c r="U1180" s="20"/>
    </row>
    <row r="1181" spans="6:21" x14ac:dyDescent="0.55000000000000004">
      <c r="F1181"/>
      <c r="G1181"/>
      <c r="J1181" s="26"/>
      <c r="O1181" s="26"/>
      <c r="T1181" s="26"/>
      <c r="U1181" s="20"/>
    </row>
    <row r="1182" spans="6:21" x14ac:dyDescent="0.55000000000000004">
      <c r="F1182"/>
      <c r="G1182"/>
      <c r="J1182" s="26"/>
      <c r="O1182" s="26"/>
      <c r="T1182" s="26"/>
      <c r="U1182" s="20"/>
    </row>
    <row r="1183" spans="6:21" x14ac:dyDescent="0.55000000000000004">
      <c r="F1183"/>
      <c r="G1183"/>
      <c r="J1183" s="26"/>
      <c r="O1183" s="26"/>
      <c r="T1183" s="26"/>
      <c r="U1183" s="20"/>
    </row>
    <row r="1184" spans="6:21" x14ac:dyDescent="0.55000000000000004">
      <c r="F1184"/>
      <c r="G1184"/>
      <c r="J1184" s="26"/>
      <c r="O1184" s="26"/>
      <c r="T1184" s="26"/>
      <c r="U1184" s="20"/>
    </row>
    <row r="1185" spans="6:21" x14ac:dyDescent="0.55000000000000004">
      <c r="F1185"/>
      <c r="G1185"/>
      <c r="J1185" s="26"/>
      <c r="O1185" s="26"/>
      <c r="T1185" s="26"/>
      <c r="U1185" s="20"/>
    </row>
    <row r="1186" spans="6:21" x14ac:dyDescent="0.55000000000000004">
      <c r="F1186"/>
      <c r="G1186"/>
      <c r="J1186" s="26"/>
      <c r="O1186" s="26"/>
      <c r="T1186" s="26"/>
      <c r="U1186" s="20"/>
    </row>
    <row r="1187" spans="6:21" x14ac:dyDescent="0.55000000000000004">
      <c r="F1187"/>
      <c r="G1187"/>
      <c r="J1187" s="26"/>
      <c r="O1187" s="26"/>
      <c r="T1187" s="26"/>
      <c r="U1187" s="20"/>
    </row>
    <row r="1188" spans="6:21" x14ac:dyDescent="0.55000000000000004">
      <c r="F1188"/>
      <c r="G1188"/>
      <c r="J1188" s="26"/>
      <c r="O1188" s="26"/>
      <c r="T1188" s="26"/>
      <c r="U1188" s="20"/>
    </row>
    <row r="1189" spans="6:21" x14ac:dyDescent="0.55000000000000004">
      <c r="F1189"/>
      <c r="G1189"/>
      <c r="J1189" s="26"/>
      <c r="O1189" s="26"/>
      <c r="T1189" s="26"/>
      <c r="U1189" s="20"/>
    </row>
    <row r="1190" spans="6:21" x14ac:dyDescent="0.55000000000000004">
      <c r="F1190"/>
      <c r="G1190"/>
      <c r="J1190" s="26"/>
      <c r="O1190" s="26"/>
      <c r="T1190" s="26"/>
      <c r="U1190" s="20"/>
    </row>
    <row r="1191" spans="6:21" x14ac:dyDescent="0.55000000000000004">
      <c r="F1191"/>
      <c r="G1191"/>
      <c r="J1191" s="26"/>
      <c r="O1191" s="26"/>
      <c r="T1191" s="26"/>
      <c r="U1191" s="20"/>
    </row>
    <row r="1192" spans="6:21" x14ac:dyDescent="0.55000000000000004">
      <c r="F1192"/>
      <c r="G1192"/>
      <c r="J1192" s="26"/>
      <c r="O1192" s="26"/>
      <c r="T1192" s="26"/>
      <c r="U1192" s="20"/>
    </row>
    <row r="1193" spans="6:21" x14ac:dyDescent="0.55000000000000004">
      <c r="F1193"/>
      <c r="G1193"/>
      <c r="J1193" s="26"/>
      <c r="O1193" s="26"/>
      <c r="T1193" s="26"/>
      <c r="U1193" s="20"/>
    </row>
    <row r="1194" spans="6:21" x14ac:dyDescent="0.55000000000000004">
      <c r="F1194"/>
      <c r="G1194"/>
      <c r="J1194" s="26"/>
      <c r="O1194" s="26"/>
      <c r="T1194" s="26"/>
      <c r="U1194" s="20"/>
    </row>
    <row r="1195" spans="6:21" x14ac:dyDescent="0.55000000000000004">
      <c r="F1195"/>
      <c r="G1195"/>
      <c r="J1195" s="26"/>
      <c r="O1195" s="26"/>
      <c r="T1195" s="26"/>
      <c r="U1195" s="20"/>
    </row>
    <row r="1196" spans="6:21" x14ac:dyDescent="0.55000000000000004">
      <c r="F1196"/>
      <c r="G1196"/>
      <c r="J1196" s="26"/>
      <c r="O1196" s="26"/>
      <c r="T1196" s="26"/>
      <c r="U1196" s="20"/>
    </row>
    <row r="1197" spans="6:21" x14ac:dyDescent="0.55000000000000004">
      <c r="F1197"/>
      <c r="G1197"/>
      <c r="J1197" s="26"/>
      <c r="O1197" s="26"/>
      <c r="T1197" s="26"/>
      <c r="U1197" s="20"/>
    </row>
    <row r="1198" spans="6:21" x14ac:dyDescent="0.55000000000000004">
      <c r="F1198"/>
      <c r="G1198"/>
      <c r="J1198" s="26"/>
      <c r="O1198" s="26"/>
      <c r="T1198" s="26"/>
      <c r="U1198" s="20"/>
    </row>
    <row r="1199" spans="6:21" x14ac:dyDescent="0.55000000000000004">
      <c r="F1199"/>
      <c r="G1199"/>
      <c r="J1199" s="26"/>
      <c r="O1199" s="26"/>
      <c r="T1199" s="26"/>
      <c r="U1199" s="20"/>
    </row>
    <row r="1200" spans="6:21" x14ac:dyDescent="0.55000000000000004">
      <c r="F1200"/>
      <c r="G1200"/>
      <c r="J1200" s="26"/>
      <c r="O1200" s="26"/>
      <c r="T1200" s="26"/>
      <c r="U1200" s="20"/>
    </row>
    <row r="1201" spans="6:21" x14ac:dyDescent="0.55000000000000004">
      <c r="F1201"/>
      <c r="G1201"/>
      <c r="J1201" s="26"/>
      <c r="O1201" s="26"/>
      <c r="T1201" s="26"/>
      <c r="U1201" s="20"/>
    </row>
    <row r="1202" spans="6:21" x14ac:dyDescent="0.55000000000000004">
      <c r="F1202"/>
      <c r="G1202"/>
      <c r="J1202" s="26"/>
      <c r="O1202" s="26"/>
      <c r="T1202" s="26"/>
      <c r="U1202" s="20"/>
    </row>
    <row r="1203" spans="6:21" x14ac:dyDescent="0.55000000000000004">
      <c r="F1203"/>
      <c r="G1203"/>
      <c r="J1203" s="26"/>
      <c r="O1203" s="26"/>
      <c r="T1203" s="26"/>
      <c r="U1203" s="20"/>
    </row>
    <row r="1204" spans="6:21" x14ac:dyDescent="0.55000000000000004">
      <c r="F1204"/>
      <c r="G1204"/>
      <c r="J1204" s="26"/>
      <c r="O1204" s="26"/>
      <c r="T1204" s="26"/>
      <c r="U1204" s="20"/>
    </row>
    <row r="1205" spans="6:21" x14ac:dyDescent="0.55000000000000004">
      <c r="F1205"/>
      <c r="G1205"/>
      <c r="J1205" s="26"/>
      <c r="O1205" s="26"/>
      <c r="T1205" s="26"/>
      <c r="U1205" s="20"/>
    </row>
    <row r="1206" spans="6:21" x14ac:dyDescent="0.55000000000000004">
      <c r="F1206"/>
      <c r="G1206"/>
      <c r="J1206" s="26"/>
      <c r="O1206" s="26"/>
      <c r="T1206" s="26"/>
      <c r="U1206" s="20"/>
    </row>
    <row r="1207" spans="6:21" x14ac:dyDescent="0.55000000000000004">
      <c r="F1207"/>
      <c r="G1207"/>
      <c r="J1207" s="26"/>
      <c r="O1207" s="26"/>
      <c r="T1207" s="26"/>
      <c r="U1207" s="20"/>
    </row>
    <row r="1208" spans="6:21" x14ac:dyDescent="0.55000000000000004">
      <c r="F1208"/>
      <c r="G1208"/>
      <c r="J1208" s="26"/>
      <c r="O1208" s="26"/>
      <c r="T1208" s="26"/>
      <c r="U1208" s="20"/>
    </row>
    <row r="1209" spans="6:21" x14ac:dyDescent="0.55000000000000004">
      <c r="F1209"/>
      <c r="G1209"/>
      <c r="J1209" s="26"/>
      <c r="O1209" s="26"/>
      <c r="T1209" s="26"/>
      <c r="U1209" s="20"/>
    </row>
    <row r="1210" spans="6:21" x14ac:dyDescent="0.55000000000000004">
      <c r="F1210"/>
      <c r="G1210"/>
      <c r="J1210" s="26"/>
      <c r="O1210" s="26"/>
      <c r="T1210" s="26"/>
      <c r="U1210" s="20"/>
    </row>
    <row r="1211" spans="6:21" x14ac:dyDescent="0.55000000000000004">
      <c r="F1211"/>
      <c r="G1211"/>
      <c r="J1211" s="26"/>
      <c r="O1211" s="26"/>
      <c r="T1211" s="26"/>
      <c r="U1211" s="20"/>
    </row>
    <row r="1212" spans="6:21" x14ac:dyDescent="0.55000000000000004">
      <c r="F1212"/>
      <c r="G1212"/>
      <c r="J1212" s="26"/>
      <c r="O1212" s="26"/>
      <c r="T1212" s="26"/>
      <c r="U1212" s="20"/>
    </row>
    <row r="1213" spans="6:21" x14ac:dyDescent="0.55000000000000004">
      <c r="F1213"/>
      <c r="G1213"/>
      <c r="J1213" s="26"/>
      <c r="O1213" s="26"/>
      <c r="T1213" s="26"/>
      <c r="U1213" s="20"/>
    </row>
    <row r="1214" spans="6:21" x14ac:dyDescent="0.55000000000000004">
      <c r="F1214"/>
      <c r="G1214"/>
      <c r="J1214" s="26"/>
      <c r="O1214" s="26"/>
      <c r="T1214" s="26"/>
      <c r="U1214" s="20"/>
    </row>
    <row r="1215" spans="6:21" x14ac:dyDescent="0.55000000000000004">
      <c r="F1215"/>
      <c r="G1215"/>
      <c r="J1215" s="26"/>
      <c r="O1215" s="26"/>
      <c r="T1215" s="26"/>
      <c r="U1215" s="20"/>
    </row>
    <row r="1216" spans="6:21" x14ac:dyDescent="0.55000000000000004">
      <c r="F1216"/>
      <c r="G1216"/>
      <c r="J1216" s="26"/>
      <c r="O1216" s="26"/>
      <c r="T1216" s="26"/>
      <c r="U1216" s="20"/>
    </row>
    <row r="1217" spans="6:21" x14ac:dyDescent="0.55000000000000004">
      <c r="F1217"/>
      <c r="G1217"/>
      <c r="J1217" s="26"/>
      <c r="O1217" s="26"/>
      <c r="T1217" s="26"/>
      <c r="U1217" s="20"/>
    </row>
    <row r="1218" spans="6:21" x14ac:dyDescent="0.55000000000000004">
      <c r="F1218"/>
      <c r="G1218"/>
      <c r="J1218" s="26"/>
      <c r="O1218" s="26"/>
      <c r="T1218" s="26"/>
      <c r="U1218" s="20"/>
    </row>
    <row r="1219" spans="6:21" x14ac:dyDescent="0.55000000000000004">
      <c r="F1219"/>
      <c r="G1219"/>
      <c r="J1219" s="26"/>
      <c r="O1219" s="26"/>
      <c r="T1219" s="26"/>
      <c r="U1219" s="20"/>
    </row>
    <row r="1220" spans="6:21" x14ac:dyDescent="0.55000000000000004">
      <c r="F1220"/>
      <c r="G1220"/>
      <c r="J1220" s="26"/>
      <c r="O1220" s="26"/>
      <c r="T1220" s="26"/>
      <c r="U1220" s="20"/>
    </row>
    <row r="1221" spans="6:21" x14ac:dyDescent="0.55000000000000004">
      <c r="F1221"/>
      <c r="G1221"/>
      <c r="J1221" s="26"/>
      <c r="O1221" s="26"/>
      <c r="T1221" s="26"/>
      <c r="U1221" s="20"/>
    </row>
    <row r="1222" spans="6:21" x14ac:dyDescent="0.55000000000000004">
      <c r="F1222"/>
      <c r="G1222"/>
      <c r="J1222" s="26"/>
      <c r="O1222" s="26"/>
      <c r="T1222" s="26"/>
      <c r="U1222" s="20"/>
    </row>
    <row r="1223" spans="6:21" x14ac:dyDescent="0.55000000000000004">
      <c r="F1223"/>
      <c r="G1223"/>
      <c r="J1223" s="26"/>
      <c r="O1223" s="26"/>
      <c r="T1223" s="26"/>
      <c r="U1223" s="20"/>
    </row>
    <row r="1224" spans="6:21" x14ac:dyDescent="0.55000000000000004">
      <c r="F1224"/>
      <c r="G1224"/>
      <c r="J1224" s="26"/>
      <c r="O1224" s="26"/>
      <c r="T1224" s="26"/>
      <c r="U1224" s="20"/>
    </row>
    <row r="1225" spans="6:21" x14ac:dyDescent="0.55000000000000004">
      <c r="F1225"/>
      <c r="G1225"/>
      <c r="J1225" s="26"/>
      <c r="O1225" s="26"/>
      <c r="T1225" s="26"/>
      <c r="U1225" s="20"/>
    </row>
    <row r="1226" spans="6:21" x14ac:dyDescent="0.55000000000000004">
      <c r="F1226"/>
      <c r="G1226"/>
      <c r="J1226" s="26"/>
      <c r="O1226" s="26"/>
      <c r="T1226" s="26"/>
      <c r="U1226" s="20"/>
    </row>
    <row r="1227" spans="6:21" x14ac:dyDescent="0.55000000000000004">
      <c r="F1227"/>
      <c r="G1227"/>
      <c r="J1227" s="26"/>
      <c r="O1227" s="26"/>
      <c r="T1227" s="26"/>
      <c r="U1227" s="20"/>
    </row>
    <row r="1228" spans="6:21" x14ac:dyDescent="0.55000000000000004">
      <c r="F1228"/>
      <c r="G1228"/>
      <c r="J1228" s="26"/>
      <c r="O1228" s="26"/>
      <c r="T1228" s="26"/>
      <c r="U1228" s="20"/>
    </row>
    <row r="1229" spans="6:21" x14ac:dyDescent="0.55000000000000004">
      <c r="F1229"/>
      <c r="G1229"/>
      <c r="J1229" s="26"/>
      <c r="O1229" s="26"/>
      <c r="T1229" s="26"/>
      <c r="U1229" s="20"/>
    </row>
    <row r="1230" spans="6:21" x14ac:dyDescent="0.55000000000000004">
      <c r="F1230"/>
      <c r="G1230"/>
      <c r="J1230" s="26"/>
      <c r="O1230" s="26"/>
      <c r="T1230" s="26"/>
      <c r="U1230" s="20"/>
    </row>
    <row r="1231" spans="6:21" x14ac:dyDescent="0.55000000000000004">
      <c r="F1231"/>
      <c r="G1231"/>
      <c r="J1231" s="26"/>
      <c r="O1231" s="26"/>
      <c r="T1231" s="26"/>
      <c r="U1231" s="20"/>
    </row>
    <row r="1232" spans="6:21" x14ac:dyDescent="0.55000000000000004">
      <c r="F1232"/>
      <c r="G1232"/>
      <c r="J1232" s="26"/>
      <c r="O1232" s="26"/>
      <c r="T1232" s="26"/>
      <c r="U1232" s="20"/>
    </row>
    <row r="1233" spans="6:21" x14ac:dyDescent="0.55000000000000004">
      <c r="F1233"/>
      <c r="G1233"/>
      <c r="J1233" s="26"/>
      <c r="O1233" s="26"/>
      <c r="T1233" s="26"/>
      <c r="U1233" s="20"/>
    </row>
    <row r="1234" spans="6:21" x14ac:dyDescent="0.55000000000000004">
      <c r="F1234"/>
      <c r="G1234"/>
      <c r="J1234" s="26"/>
      <c r="O1234" s="26"/>
      <c r="T1234" s="26"/>
      <c r="U1234" s="20"/>
    </row>
    <row r="1235" spans="6:21" x14ac:dyDescent="0.55000000000000004">
      <c r="F1235"/>
      <c r="G1235"/>
      <c r="J1235" s="26"/>
      <c r="O1235" s="26"/>
      <c r="T1235" s="26"/>
      <c r="U1235" s="20"/>
    </row>
    <row r="1236" spans="6:21" x14ac:dyDescent="0.55000000000000004">
      <c r="F1236"/>
      <c r="G1236"/>
      <c r="J1236" s="26"/>
      <c r="O1236" s="26"/>
      <c r="T1236" s="26"/>
      <c r="U1236" s="20"/>
    </row>
    <row r="1237" spans="6:21" x14ac:dyDescent="0.55000000000000004">
      <c r="F1237"/>
      <c r="G1237"/>
      <c r="J1237" s="26"/>
      <c r="O1237" s="26"/>
      <c r="T1237" s="26"/>
      <c r="U1237" s="20"/>
    </row>
    <row r="1238" spans="6:21" x14ac:dyDescent="0.55000000000000004">
      <c r="F1238"/>
      <c r="G1238"/>
      <c r="J1238" s="26"/>
      <c r="O1238" s="26"/>
      <c r="T1238" s="26"/>
      <c r="U1238" s="20"/>
    </row>
    <row r="1239" spans="6:21" x14ac:dyDescent="0.55000000000000004">
      <c r="F1239"/>
      <c r="G1239"/>
      <c r="J1239" s="26"/>
      <c r="O1239" s="26"/>
      <c r="T1239" s="26"/>
      <c r="U1239" s="20"/>
    </row>
    <row r="1240" spans="6:21" x14ac:dyDescent="0.55000000000000004">
      <c r="F1240"/>
      <c r="G1240"/>
      <c r="J1240" s="26"/>
      <c r="O1240" s="26"/>
      <c r="T1240" s="26"/>
      <c r="U1240" s="20"/>
    </row>
    <row r="1241" spans="6:21" x14ac:dyDescent="0.55000000000000004">
      <c r="F1241"/>
      <c r="G1241"/>
      <c r="J1241" s="26"/>
      <c r="O1241" s="26"/>
      <c r="T1241" s="26"/>
      <c r="U1241" s="20"/>
    </row>
    <row r="1242" spans="6:21" x14ac:dyDescent="0.55000000000000004">
      <c r="F1242"/>
      <c r="G1242"/>
      <c r="J1242" s="26"/>
      <c r="O1242" s="26"/>
      <c r="T1242" s="26"/>
      <c r="U1242" s="20"/>
    </row>
    <row r="1243" spans="6:21" x14ac:dyDescent="0.55000000000000004">
      <c r="F1243"/>
      <c r="G1243"/>
      <c r="J1243" s="26"/>
      <c r="O1243" s="26"/>
      <c r="T1243" s="26"/>
      <c r="U1243" s="20"/>
    </row>
    <row r="1244" spans="6:21" x14ac:dyDescent="0.55000000000000004">
      <c r="F1244"/>
      <c r="G1244"/>
      <c r="J1244" s="26"/>
      <c r="O1244" s="26"/>
      <c r="T1244" s="26"/>
      <c r="U1244" s="20"/>
    </row>
    <row r="1245" spans="6:21" x14ac:dyDescent="0.55000000000000004">
      <c r="F1245"/>
      <c r="G1245"/>
      <c r="J1245" s="26"/>
      <c r="O1245" s="26"/>
      <c r="T1245" s="26"/>
      <c r="U1245" s="20"/>
    </row>
    <row r="1246" spans="6:21" x14ac:dyDescent="0.55000000000000004">
      <c r="F1246"/>
      <c r="G1246"/>
      <c r="J1246" s="26"/>
      <c r="O1246" s="26"/>
      <c r="T1246" s="26"/>
      <c r="U1246" s="20"/>
    </row>
    <row r="1247" spans="6:21" x14ac:dyDescent="0.55000000000000004">
      <c r="F1247"/>
      <c r="G1247"/>
      <c r="J1247" s="26"/>
      <c r="O1247" s="26"/>
      <c r="T1247" s="26"/>
      <c r="U1247" s="20"/>
    </row>
    <row r="1248" spans="6:21" x14ac:dyDescent="0.55000000000000004">
      <c r="F1248"/>
      <c r="G1248"/>
      <c r="J1248" s="26"/>
      <c r="O1248" s="26"/>
      <c r="T1248" s="26"/>
      <c r="U1248" s="20"/>
    </row>
    <row r="1249" spans="6:21" x14ac:dyDescent="0.55000000000000004">
      <c r="F1249"/>
      <c r="G1249"/>
      <c r="J1249" s="26"/>
      <c r="O1249" s="26"/>
      <c r="T1249" s="26"/>
      <c r="U1249" s="20"/>
    </row>
    <row r="1250" spans="6:21" x14ac:dyDescent="0.55000000000000004">
      <c r="F1250"/>
      <c r="G1250"/>
      <c r="J1250" s="26"/>
      <c r="O1250" s="26"/>
      <c r="T1250" s="26"/>
      <c r="U1250" s="20"/>
    </row>
    <row r="1251" spans="6:21" x14ac:dyDescent="0.55000000000000004">
      <c r="F1251"/>
      <c r="G1251"/>
      <c r="J1251" s="26"/>
      <c r="O1251" s="26"/>
      <c r="T1251" s="26"/>
      <c r="U1251" s="20"/>
    </row>
    <row r="1252" spans="6:21" x14ac:dyDescent="0.55000000000000004">
      <c r="F1252"/>
      <c r="G1252"/>
      <c r="J1252" s="26"/>
      <c r="O1252" s="26"/>
      <c r="T1252" s="26"/>
      <c r="U1252" s="20"/>
    </row>
    <row r="1253" spans="6:21" x14ac:dyDescent="0.55000000000000004">
      <c r="F1253"/>
      <c r="G1253"/>
      <c r="J1253" s="26"/>
      <c r="O1253" s="26"/>
      <c r="T1253" s="26"/>
      <c r="U1253" s="20"/>
    </row>
    <row r="1254" spans="6:21" x14ac:dyDescent="0.55000000000000004">
      <c r="F1254"/>
      <c r="G1254"/>
      <c r="J1254" s="26"/>
      <c r="O1254" s="26"/>
      <c r="T1254" s="26"/>
      <c r="U1254" s="20"/>
    </row>
    <row r="1255" spans="6:21" x14ac:dyDescent="0.55000000000000004">
      <c r="F1255"/>
      <c r="G1255"/>
      <c r="J1255" s="26"/>
      <c r="O1255" s="26"/>
      <c r="T1255" s="26"/>
      <c r="U1255" s="20"/>
    </row>
    <row r="1256" spans="6:21" x14ac:dyDescent="0.55000000000000004">
      <c r="F1256"/>
      <c r="G1256"/>
      <c r="J1256" s="26"/>
      <c r="O1256" s="26"/>
      <c r="T1256" s="26"/>
      <c r="U1256" s="20"/>
    </row>
    <row r="1257" spans="6:21" x14ac:dyDescent="0.55000000000000004">
      <c r="F1257"/>
      <c r="G1257"/>
      <c r="J1257" s="26"/>
      <c r="O1257" s="26"/>
      <c r="T1257" s="26"/>
      <c r="U1257" s="20"/>
    </row>
    <row r="1258" spans="6:21" x14ac:dyDescent="0.55000000000000004">
      <c r="F1258"/>
      <c r="G1258"/>
      <c r="J1258" s="26"/>
      <c r="O1258" s="26"/>
      <c r="T1258" s="26"/>
      <c r="U1258" s="20"/>
    </row>
    <row r="1259" spans="6:21" x14ac:dyDescent="0.55000000000000004">
      <c r="F1259"/>
      <c r="G1259"/>
      <c r="J1259" s="26"/>
      <c r="O1259" s="26"/>
      <c r="T1259" s="26"/>
      <c r="U1259" s="20"/>
    </row>
    <row r="1260" spans="6:21" x14ac:dyDescent="0.55000000000000004">
      <c r="F1260"/>
      <c r="G1260"/>
      <c r="J1260" s="26"/>
      <c r="O1260" s="26"/>
      <c r="T1260" s="26"/>
      <c r="U1260" s="20"/>
    </row>
    <row r="1261" spans="6:21" x14ac:dyDescent="0.55000000000000004">
      <c r="F1261"/>
      <c r="G1261"/>
      <c r="J1261" s="26"/>
      <c r="O1261" s="26"/>
      <c r="T1261" s="26"/>
      <c r="U1261" s="20"/>
    </row>
    <row r="1262" spans="6:21" x14ac:dyDescent="0.55000000000000004">
      <c r="F1262"/>
      <c r="G1262"/>
      <c r="J1262" s="26"/>
      <c r="O1262" s="26"/>
      <c r="T1262" s="26"/>
      <c r="U1262" s="20"/>
    </row>
    <row r="1263" spans="6:21" x14ac:dyDescent="0.55000000000000004">
      <c r="F1263"/>
      <c r="G1263"/>
      <c r="J1263" s="26"/>
      <c r="O1263" s="26"/>
      <c r="T1263" s="26"/>
      <c r="U1263" s="20"/>
    </row>
    <row r="1264" spans="6:21" x14ac:dyDescent="0.55000000000000004">
      <c r="F1264"/>
      <c r="G1264"/>
      <c r="J1264" s="26"/>
      <c r="O1264" s="26"/>
      <c r="T1264" s="26"/>
      <c r="U1264" s="20"/>
    </row>
    <row r="1265" spans="6:21" x14ac:dyDescent="0.55000000000000004">
      <c r="F1265"/>
      <c r="G1265"/>
      <c r="J1265" s="26"/>
      <c r="O1265" s="26"/>
      <c r="T1265" s="26"/>
      <c r="U1265" s="20"/>
    </row>
    <row r="1266" spans="6:21" x14ac:dyDescent="0.55000000000000004">
      <c r="F1266"/>
      <c r="G1266"/>
      <c r="J1266" s="26"/>
      <c r="O1266" s="26"/>
      <c r="T1266" s="26"/>
      <c r="U1266" s="20"/>
    </row>
    <row r="1267" spans="6:21" x14ac:dyDescent="0.55000000000000004">
      <c r="F1267"/>
      <c r="G1267"/>
      <c r="J1267" s="26"/>
      <c r="O1267" s="26"/>
      <c r="T1267" s="26"/>
      <c r="U1267" s="20"/>
    </row>
    <row r="1268" spans="6:21" x14ac:dyDescent="0.55000000000000004">
      <c r="F1268"/>
      <c r="G1268"/>
      <c r="J1268" s="26"/>
      <c r="O1268" s="26"/>
      <c r="T1268" s="26"/>
      <c r="U1268" s="20"/>
    </row>
    <row r="1269" spans="6:21" x14ac:dyDescent="0.55000000000000004">
      <c r="F1269"/>
      <c r="G1269"/>
      <c r="J1269" s="26"/>
      <c r="O1269" s="26"/>
      <c r="T1269" s="26"/>
      <c r="U1269" s="20"/>
    </row>
    <row r="1270" spans="6:21" x14ac:dyDescent="0.55000000000000004">
      <c r="F1270"/>
      <c r="G1270"/>
      <c r="J1270" s="26"/>
      <c r="O1270" s="26"/>
      <c r="T1270" s="26"/>
      <c r="U1270" s="20"/>
    </row>
    <row r="1271" spans="6:21" x14ac:dyDescent="0.55000000000000004">
      <c r="F1271"/>
      <c r="G1271"/>
      <c r="J1271" s="26"/>
      <c r="O1271" s="26"/>
      <c r="T1271" s="26"/>
      <c r="U1271" s="20"/>
    </row>
    <row r="1272" spans="6:21" x14ac:dyDescent="0.55000000000000004">
      <c r="F1272"/>
      <c r="G1272"/>
      <c r="J1272" s="26"/>
      <c r="O1272" s="26"/>
      <c r="T1272" s="26"/>
      <c r="U1272" s="20"/>
    </row>
    <row r="1273" spans="6:21" x14ac:dyDescent="0.55000000000000004">
      <c r="F1273"/>
      <c r="G1273"/>
      <c r="J1273" s="26"/>
      <c r="O1273" s="26"/>
      <c r="T1273" s="26"/>
      <c r="U1273" s="20"/>
    </row>
    <row r="1274" spans="6:21" x14ac:dyDescent="0.55000000000000004">
      <c r="F1274"/>
      <c r="G1274"/>
      <c r="J1274" s="26"/>
      <c r="O1274" s="26"/>
      <c r="T1274" s="26"/>
      <c r="U1274" s="20"/>
    </row>
    <row r="1275" spans="6:21" x14ac:dyDescent="0.55000000000000004">
      <c r="F1275"/>
      <c r="G1275"/>
      <c r="J1275" s="26"/>
      <c r="O1275" s="26"/>
      <c r="T1275" s="26"/>
      <c r="U1275" s="20"/>
    </row>
    <row r="1276" spans="6:21" x14ac:dyDescent="0.55000000000000004">
      <c r="F1276"/>
      <c r="G1276"/>
      <c r="J1276" s="26"/>
      <c r="O1276" s="26"/>
      <c r="T1276" s="26"/>
      <c r="U1276" s="20"/>
    </row>
    <row r="1277" spans="6:21" x14ac:dyDescent="0.55000000000000004">
      <c r="F1277"/>
      <c r="G1277"/>
      <c r="J1277" s="26"/>
      <c r="O1277" s="26"/>
      <c r="T1277" s="26"/>
      <c r="U1277" s="20"/>
    </row>
    <row r="1278" spans="6:21" x14ac:dyDescent="0.55000000000000004">
      <c r="F1278"/>
      <c r="G1278"/>
      <c r="J1278" s="26"/>
      <c r="O1278" s="26"/>
      <c r="T1278" s="26"/>
      <c r="U1278" s="20"/>
    </row>
    <row r="1279" spans="6:21" x14ac:dyDescent="0.55000000000000004">
      <c r="F1279"/>
      <c r="G1279"/>
      <c r="J1279" s="26"/>
      <c r="O1279" s="26"/>
      <c r="T1279" s="26"/>
      <c r="U1279" s="20"/>
    </row>
    <row r="1280" spans="6:21" x14ac:dyDescent="0.55000000000000004">
      <c r="F1280"/>
      <c r="G1280"/>
      <c r="J1280" s="26"/>
      <c r="O1280" s="26"/>
      <c r="T1280" s="26"/>
      <c r="U1280" s="20"/>
    </row>
    <row r="1281" spans="6:21" x14ac:dyDescent="0.55000000000000004">
      <c r="F1281"/>
      <c r="G1281"/>
      <c r="J1281" s="26"/>
      <c r="O1281" s="26"/>
      <c r="T1281" s="26"/>
      <c r="U1281" s="20"/>
    </row>
    <row r="1282" spans="6:21" x14ac:dyDescent="0.55000000000000004">
      <c r="F1282"/>
      <c r="G1282"/>
      <c r="J1282" s="26"/>
      <c r="O1282" s="26"/>
      <c r="T1282" s="26"/>
      <c r="U1282" s="20"/>
    </row>
    <row r="1283" spans="6:21" x14ac:dyDescent="0.55000000000000004">
      <c r="F1283"/>
      <c r="G1283"/>
      <c r="J1283" s="26"/>
      <c r="O1283" s="26"/>
      <c r="T1283" s="26"/>
      <c r="U1283" s="20"/>
    </row>
    <row r="1284" spans="6:21" x14ac:dyDescent="0.55000000000000004">
      <c r="F1284"/>
      <c r="G1284"/>
      <c r="J1284" s="26"/>
      <c r="O1284" s="26"/>
      <c r="T1284" s="26"/>
      <c r="U1284" s="20"/>
    </row>
    <row r="1285" spans="6:21" x14ac:dyDescent="0.55000000000000004">
      <c r="F1285"/>
      <c r="G1285"/>
      <c r="J1285" s="26"/>
      <c r="O1285" s="26"/>
      <c r="T1285" s="26"/>
      <c r="U1285" s="20"/>
    </row>
    <row r="1286" spans="6:21" x14ac:dyDescent="0.55000000000000004">
      <c r="F1286"/>
      <c r="G1286"/>
      <c r="J1286" s="26"/>
      <c r="O1286" s="26"/>
      <c r="T1286" s="26"/>
      <c r="U1286" s="20"/>
    </row>
    <row r="1287" spans="6:21" x14ac:dyDescent="0.55000000000000004">
      <c r="F1287"/>
      <c r="G1287"/>
      <c r="J1287" s="26"/>
      <c r="O1287" s="26"/>
      <c r="T1287" s="26"/>
      <c r="U1287" s="20"/>
    </row>
    <row r="1288" spans="6:21" x14ac:dyDescent="0.55000000000000004">
      <c r="F1288"/>
      <c r="G1288"/>
      <c r="J1288" s="26"/>
      <c r="O1288" s="26"/>
      <c r="T1288" s="26"/>
      <c r="U1288" s="20"/>
    </row>
    <row r="1289" spans="6:21" x14ac:dyDescent="0.55000000000000004">
      <c r="F1289"/>
      <c r="G1289"/>
      <c r="J1289" s="26"/>
      <c r="O1289" s="26"/>
      <c r="T1289" s="26"/>
      <c r="U1289" s="20"/>
    </row>
    <row r="1290" spans="6:21" x14ac:dyDescent="0.55000000000000004">
      <c r="F1290"/>
      <c r="G1290"/>
      <c r="J1290" s="26"/>
      <c r="O1290" s="26"/>
      <c r="T1290" s="26"/>
      <c r="U1290" s="20"/>
    </row>
    <row r="1291" spans="6:21" x14ac:dyDescent="0.55000000000000004">
      <c r="F1291"/>
      <c r="G1291"/>
      <c r="J1291" s="26"/>
      <c r="O1291" s="26"/>
      <c r="T1291" s="26"/>
      <c r="U1291" s="20"/>
    </row>
    <row r="1292" spans="6:21" x14ac:dyDescent="0.55000000000000004">
      <c r="F1292"/>
      <c r="G1292"/>
      <c r="J1292" s="26"/>
      <c r="O1292" s="26"/>
      <c r="T1292" s="26"/>
      <c r="U1292" s="20"/>
    </row>
    <row r="1293" spans="6:21" x14ac:dyDescent="0.55000000000000004">
      <c r="F1293"/>
      <c r="G1293"/>
      <c r="J1293" s="26"/>
      <c r="O1293" s="26"/>
      <c r="T1293" s="26"/>
      <c r="U1293" s="20"/>
    </row>
    <row r="1294" spans="6:21" x14ac:dyDescent="0.55000000000000004">
      <c r="F1294"/>
      <c r="G1294"/>
      <c r="J1294" s="26"/>
      <c r="O1294" s="26"/>
      <c r="T1294" s="26"/>
      <c r="U1294" s="20"/>
    </row>
    <row r="1295" spans="6:21" x14ac:dyDescent="0.55000000000000004">
      <c r="F1295"/>
      <c r="G1295"/>
      <c r="J1295" s="26"/>
      <c r="O1295" s="26"/>
      <c r="T1295" s="26"/>
      <c r="U1295" s="20"/>
    </row>
    <row r="1296" spans="6:21" x14ac:dyDescent="0.55000000000000004">
      <c r="F1296"/>
      <c r="G1296"/>
      <c r="J1296" s="26"/>
      <c r="O1296" s="26"/>
      <c r="T1296" s="26"/>
      <c r="U1296" s="20"/>
    </row>
    <row r="1297" spans="6:21" x14ac:dyDescent="0.55000000000000004">
      <c r="F1297"/>
      <c r="G1297"/>
      <c r="J1297" s="26"/>
      <c r="O1297" s="26"/>
      <c r="T1297" s="26"/>
      <c r="U1297" s="20"/>
    </row>
    <row r="1298" spans="6:21" x14ac:dyDescent="0.55000000000000004">
      <c r="F1298"/>
      <c r="G1298"/>
      <c r="J1298" s="26"/>
      <c r="O1298" s="26"/>
      <c r="T1298" s="26"/>
      <c r="U1298" s="20"/>
    </row>
    <row r="1299" spans="6:21" x14ac:dyDescent="0.55000000000000004">
      <c r="F1299"/>
      <c r="G1299"/>
      <c r="J1299" s="26"/>
      <c r="O1299" s="26"/>
      <c r="T1299" s="26"/>
      <c r="U1299" s="20"/>
    </row>
    <row r="1300" spans="6:21" x14ac:dyDescent="0.55000000000000004">
      <c r="F1300"/>
      <c r="G1300"/>
      <c r="J1300" s="26"/>
      <c r="O1300" s="26"/>
      <c r="T1300" s="26"/>
      <c r="U1300" s="20"/>
    </row>
    <row r="1301" spans="6:21" x14ac:dyDescent="0.55000000000000004">
      <c r="F1301"/>
      <c r="G1301"/>
      <c r="J1301" s="26"/>
      <c r="O1301" s="26"/>
      <c r="T1301" s="26"/>
      <c r="U1301" s="20"/>
    </row>
    <row r="1302" spans="6:21" x14ac:dyDescent="0.55000000000000004">
      <c r="F1302"/>
      <c r="G1302"/>
      <c r="J1302" s="26"/>
      <c r="O1302" s="26"/>
      <c r="T1302" s="26"/>
      <c r="U1302" s="20"/>
    </row>
    <row r="1303" spans="6:21" x14ac:dyDescent="0.55000000000000004">
      <c r="F1303"/>
      <c r="G1303"/>
      <c r="J1303" s="26"/>
      <c r="O1303" s="26"/>
      <c r="T1303" s="26"/>
      <c r="U1303" s="20"/>
    </row>
    <row r="1304" spans="6:21" x14ac:dyDescent="0.55000000000000004">
      <c r="F1304"/>
      <c r="G1304"/>
      <c r="J1304" s="26"/>
      <c r="O1304" s="26"/>
      <c r="T1304" s="26"/>
      <c r="U1304" s="20"/>
    </row>
    <row r="1305" spans="6:21" x14ac:dyDescent="0.55000000000000004">
      <c r="F1305"/>
      <c r="G1305"/>
      <c r="J1305" s="26"/>
      <c r="O1305" s="26"/>
      <c r="T1305" s="26"/>
      <c r="U1305" s="20"/>
    </row>
    <row r="1306" spans="6:21" x14ac:dyDescent="0.55000000000000004">
      <c r="F1306"/>
      <c r="G1306"/>
      <c r="J1306" s="26"/>
      <c r="O1306" s="26"/>
      <c r="T1306" s="26"/>
      <c r="U1306" s="20"/>
    </row>
    <row r="1307" spans="6:21" x14ac:dyDescent="0.55000000000000004">
      <c r="F1307"/>
      <c r="G1307"/>
      <c r="J1307" s="26"/>
      <c r="O1307" s="26"/>
      <c r="T1307" s="26"/>
      <c r="U1307" s="20"/>
    </row>
    <row r="1308" spans="6:21" x14ac:dyDescent="0.55000000000000004">
      <c r="F1308"/>
      <c r="G1308"/>
      <c r="J1308" s="26"/>
      <c r="O1308" s="26"/>
      <c r="T1308" s="26"/>
      <c r="U1308" s="20"/>
    </row>
    <row r="1309" spans="6:21" x14ac:dyDescent="0.55000000000000004">
      <c r="F1309"/>
      <c r="G1309"/>
      <c r="J1309" s="26"/>
      <c r="O1309" s="26"/>
      <c r="T1309" s="26"/>
      <c r="U1309" s="20"/>
    </row>
    <row r="1310" spans="6:21" x14ac:dyDescent="0.55000000000000004">
      <c r="F1310"/>
      <c r="G1310"/>
      <c r="J1310" s="26"/>
      <c r="O1310" s="26"/>
      <c r="T1310" s="26"/>
      <c r="U1310" s="20"/>
    </row>
    <row r="1311" spans="6:21" x14ac:dyDescent="0.55000000000000004">
      <c r="F1311"/>
      <c r="G1311"/>
      <c r="J1311" s="26"/>
      <c r="O1311" s="26"/>
      <c r="T1311" s="26"/>
      <c r="U1311" s="20"/>
    </row>
    <row r="1312" spans="6:21" x14ac:dyDescent="0.55000000000000004">
      <c r="F1312"/>
      <c r="G1312"/>
      <c r="J1312" s="26"/>
      <c r="O1312" s="26"/>
      <c r="T1312" s="26"/>
      <c r="U1312" s="20"/>
    </row>
    <row r="1313" spans="6:21" x14ac:dyDescent="0.55000000000000004">
      <c r="F1313"/>
      <c r="G1313"/>
      <c r="J1313" s="26"/>
      <c r="O1313" s="26"/>
      <c r="T1313" s="26"/>
      <c r="U1313" s="20"/>
    </row>
    <row r="1314" spans="6:21" x14ac:dyDescent="0.55000000000000004">
      <c r="F1314"/>
      <c r="G1314"/>
      <c r="J1314" s="26"/>
      <c r="O1314" s="26"/>
      <c r="T1314" s="26"/>
      <c r="U1314" s="20"/>
    </row>
    <row r="1315" spans="6:21" x14ac:dyDescent="0.55000000000000004">
      <c r="F1315"/>
      <c r="G1315"/>
      <c r="J1315" s="26"/>
      <c r="O1315" s="26"/>
      <c r="T1315" s="26"/>
      <c r="U1315" s="20"/>
    </row>
    <row r="1316" spans="6:21" x14ac:dyDescent="0.55000000000000004">
      <c r="F1316"/>
      <c r="G1316"/>
      <c r="J1316" s="26"/>
      <c r="O1316" s="26"/>
      <c r="T1316" s="26"/>
      <c r="U1316" s="20"/>
    </row>
    <row r="1317" spans="6:21" x14ac:dyDescent="0.55000000000000004">
      <c r="F1317"/>
      <c r="G1317"/>
      <c r="J1317" s="26"/>
      <c r="O1317" s="26"/>
      <c r="T1317" s="26"/>
      <c r="U1317" s="20"/>
    </row>
    <row r="1318" spans="6:21" x14ac:dyDescent="0.55000000000000004">
      <c r="F1318"/>
      <c r="G1318"/>
      <c r="J1318" s="26"/>
      <c r="O1318" s="26"/>
      <c r="T1318" s="26"/>
      <c r="U1318" s="20"/>
    </row>
    <row r="1319" spans="6:21" x14ac:dyDescent="0.55000000000000004">
      <c r="F1319"/>
      <c r="G1319"/>
      <c r="J1319" s="26"/>
      <c r="O1319" s="26"/>
      <c r="T1319" s="26"/>
      <c r="U1319" s="20"/>
    </row>
    <row r="1320" spans="6:21" x14ac:dyDescent="0.55000000000000004">
      <c r="F1320"/>
      <c r="G1320"/>
      <c r="J1320" s="26"/>
      <c r="O1320" s="26"/>
      <c r="T1320" s="26"/>
      <c r="U1320" s="20"/>
    </row>
    <row r="1321" spans="6:21" x14ac:dyDescent="0.55000000000000004">
      <c r="F1321"/>
      <c r="G1321"/>
      <c r="J1321" s="26"/>
      <c r="O1321" s="26"/>
      <c r="T1321" s="26"/>
      <c r="U1321" s="20"/>
    </row>
    <row r="1322" spans="6:21" x14ac:dyDescent="0.55000000000000004">
      <c r="F1322"/>
      <c r="G1322"/>
      <c r="J1322" s="26"/>
      <c r="O1322" s="26"/>
      <c r="T1322" s="26"/>
      <c r="U1322" s="20"/>
    </row>
    <row r="1323" spans="6:21" x14ac:dyDescent="0.55000000000000004">
      <c r="F1323"/>
      <c r="G1323"/>
      <c r="J1323" s="26"/>
      <c r="O1323" s="26"/>
      <c r="T1323" s="26"/>
      <c r="U1323" s="20"/>
    </row>
    <row r="1324" spans="6:21" x14ac:dyDescent="0.55000000000000004">
      <c r="F1324"/>
      <c r="G1324"/>
      <c r="J1324" s="26"/>
      <c r="O1324" s="26"/>
      <c r="T1324" s="26"/>
      <c r="U1324" s="20"/>
    </row>
    <row r="1325" spans="6:21" x14ac:dyDescent="0.55000000000000004">
      <c r="F1325"/>
      <c r="G1325"/>
      <c r="J1325" s="26"/>
      <c r="O1325" s="26"/>
      <c r="T1325" s="26"/>
      <c r="U1325" s="20"/>
    </row>
    <row r="1326" spans="6:21" x14ac:dyDescent="0.55000000000000004">
      <c r="F1326"/>
      <c r="G1326"/>
      <c r="J1326" s="26"/>
      <c r="O1326" s="26"/>
      <c r="T1326" s="26"/>
      <c r="U1326" s="20"/>
    </row>
    <row r="1327" spans="6:21" x14ac:dyDescent="0.55000000000000004">
      <c r="F1327"/>
      <c r="G1327"/>
      <c r="J1327" s="26"/>
      <c r="O1327" s="26"/>
      <c r="T1327" s="26"/>
      <c r="U1327" s="20"/>
    </row>
    <row r="1328" spans="6:21" x14ac:dyDescent="0.55000000000000004">
      <c r="F1328"/>
      <c r="G1328"/>
      <c r="J1328" s="26"/>
      <c r="O1328" s="26"/>
      <c r="T1328" s="26"/>
      <c r="U1328" s="20"/>
    </row>
    <row r="1329" spans="6:21" x14ac:dyDescent="0.55000000000000004">
      <c r="F1329"/>
      <c r="G1329"/>
      <c r="J1329" s="26"/>
      <c r="O1329" s="26"/>
      <c r="T1329" s="26"/>
      <c r="U1329" s="20"/>
    </row>
    <row r="1330" spans="6:21" x14ac:dyDescent="0.55000000000000004">
      <c r="F1330"/>
      <c r="G1330"/>
      <c r="J1330" s="26"/>
      <c r="O1330" s="26"/>
      <c r="T1330" s="26"/>
      <c r="U1330" s="20"/>
    </row>
    <row r="1331" spans="6:21" x14ac:dyDescent="0.55000000000000004">
      <c r="F1331"/>
      <c r="G1331"/>
      <c r="J1331" s="26"/>
      <c r="O1331" s="26"/>
      <c r="T1331" s="26"/>
      <c r="U1331" s="20"/>
    </row>
    <row r="1332" spans="6:21" x14ac:dyDescent="0.55000000000000004">
      <c r="F1332"/>
      <c r="G1332"/>
      <c r="J1332" s="26"/>
      <c r="O1332" s="26"/>
      <c r="T1332" s="26"/>
      <c r="U1332" s="20"/>
    </row>
    <row r="1333" spans="6:21" x14ac:dyDescent="0.55000000000000004">
      <c r="F1333"/>
      <c r="G1333"/>
      <c r="J1333" s="26"/>
      <c r="O1333" s="26"/>
      <c r="T1333" s="26"/>
      <c r="U1333" s="20"/>
    </row>
    <row r="1334" spans="6:21" x14ac:dyDescent="0.55000000000000004">
      <c r="F1334"/>
      <c r="G1334"/>
      <c r="J1334" s="26"/>
      <c r="O1334" s="26"/>
      <c r="T1334" s="26"/>
      <c r="U1334" s="20"/>
    </row>
    <row r="1335" spans="6:21" x14ac:dyDescent="0.55000000000000004">
      <c r="F1335"/>
      <c r="G1335"/>
      <c r="J1335" s="26"/>
      <c r="O1335" s="26"/>
      <c r="T1335" s="26"/>
      <c r="U1335" s="20"/>
    </row>
    <row r="1336" spans="6:21" x14ac:dyDescent="0.55000000000000004">
      <c r="F1336"/>
      <c r="G1336"/>
      <c r="J1336" s="26"/>
      <c r="O1336" s="26"/>
      <c r="T1336" s="26"/>
      <c r="U1336" s="20"/>
    </row>
    <row r="1337" spans="6:21" x14ac:dyDescent="0.55000000000000004">
      <c r="F1337"/>
      <c r="G1337"/>
      <c r="J1337" s="26"/>
      <c r="O1337" s="26"/>
      <c r="T1337" s="26"/>
      <c r="U1337" s="20"/>
    </row>
    <row r="1338" spans="6:21" x14ac:dyDescent="0.55000000000000004">
      <c r="F1338"/>
      <c r="G1338"/>
      <c r="J1338" s="26"/>
      <c r="O1338" s="26"/>
      <c r="T1338" s="26"/>
      <c r="U1338" s="20"/>
    </row>
    <row r="1339" spans="6:21" x14ac:dyDescent="0.55000000000000004">
      <c r="F1339"/>
      <c r="G1339"/>
      <c r="J1339" s="26"/>
      <c r="O1339" s="26"/>
      <c r="T1339" s="26"/>
      <c r="U1339" s="20"/>
    </row>
    <row r="1340" spans="6:21" x14ac:dyDescent="0.55000000000000004">
      <c r="F1340"/>
      <c r="G1340"/>
      <c r="J1340" s="26"/>
      <c r="O1340" s="26"/>
      <c r="T1340" s="26"/>
      <c r="U1340" s="20"/>
    </row>
    <row r="1341" spans="6:21" x14ac:dyDescent="0.55000000000000004">
      <c r="F1341"/>
      <c r="G1341"/>
      <c r="J1341" s="26"/>
      <c r="O1341" s="26"/>
      <c r="T1341" s="26"/>
      <c r="U1341" s="20"/>
    </row>
    <row r="1342" spans="6:21" x14ac:dyDescent="0.55000000000000004">
      <c r="F1342"/>
      <c r="G1342"/>
      <c r="J1342" s="26"/>
      <c r="O1342" s="26"/>
      <c r="T1342" s="26"/>
      <c r="U1342" s="20"/>
    </row>
    <row r="1343" spans="6:21" x14ac:dyDescent="0.55000000000000004">
      <c r="F1343"/>
      <c r="G1343"/>
      <c r="J1343" s="26"/>
      <c r="O1343" s="26"/>
      <c r="T1343" s="26"/>
      <c r="U1343" s="20"/>
    </row>
    <row r="1344" spans="6:21" x14ac:dyDescent="0.55000000000000004">
      <c r="F1344"/>
      <c r="G1344"/>
      <c r="J1344" s="26"/>
      <c r="O1344" s="26"/>
      <c r="T1344" s="26"/>
      <c r="U1344" s="20"/>
    </row>
    <row r="1345" spans="6:21" x14ac:dyDescent="0.55000000000000004">
      <c r="F1345"/>
      <c r="G1345"/>
      <c r="J1345" s="26"/>
      <c r="O1345" s="26"/>
      <c r="T1345" s="26"/>
      <c r="U1345" s="20"/>
    </row>
    <row r="1346" spans="6:21" x14ac:dyDescent="0.55000000000000004">
      <c r="F1346"/>
      <c r="G1346"/>
      <c r="J1346" s="26"/>
      <c r="O1346" s="26"/>
      <c r="T1346" s="26"/>
      <c r="U1346" s="20"/>
    </row>
    <row r="1347" spans="6:21" x14ac:dyDescent="0.55000000000000004">
      <c r="F1347"/>
      <c r="G1347"/>
      <c r="J1347" s="26"/>
      <c r="O1347" s="26"/>
      <c r="T1347" s="26"/>
      <c r="U1347" s="20"/>
    </row>
    <row r="1348" spans="6:21" x14ac:dyDescent="0.55000000000000004">
      <c r="F1348"/>
      <c r="G1348"/>
      <c r="J1348" s="26"/>
      <c r="O1348" s="26"/>
      <c r="T1348" s="26"/>
      <c r="U1348" s="20"/>
    </row>
    <row r="1349" spans="6:21" x14ac:dyDescent="0.55000000000000004">
      <c r="F1349"/>
      <c r="G1349"/>
      <c r="J1349" s="26"/>
      <c r="O1349" s="26"/>
      <c r="T1349" s="26"/>
      <c r="U1349" s="20"/>
    </row>
    <row r="1350" spans="6:21" x14ac:dyDescent="0.55000000000000004">
      <c r="F1350"/>
      <c r="G1350"/>
      <c r="J1350" s="26"/>
      <c r="O1350" s="26"/>
      <c r="T1350" s="26"/>
      <c r="U1350" s="20"/>
    </row>
    <row r="1351" spans="6:21" x14ac:dyDescent="0.55000000000000004">
      <c r="F1351"/>
      <c r="G1351"/>
      <c r="J1351" s="26"/>
      <c r="O1351" s="26"/>
      <c r="T1351" s="26"/>
      <c r="U1351" s="20"/>
    </row>
    <row r="1352" spans="6:21" x14ac:dyDescent="0.55000000000000004">
      <c r="F1352"/>
      <c r="G1352"/>
      <c r="J1352" s="26"/>
      <c r="O1352" s="26"/>
      <c r="T1352" s="26"/>
      <c r="U1352" s="20"/>
    </row>
    <row r="1353" spans="6:21" x14ac:dyDescent="0.55000000000000004">
      <c r="F1353"/>
      <c r="G1353"/>
      <c r="J1353" s="26"/>
      <c r="O1353" s="26"/>
      <c r="T1353" s="26"/>
      <c r="U1353" s="20"/>
    </row>
    <row r="1354" spans="6:21" x14ac:dyDescent="0.55000000000000004">
      <c r="F1354"/>
      <c r="G1354"/>
      <c r="J1354" s="26"/>
      <c r="O1354" s="26"/>
      <c r="T1354" s="26"/>
      <c r="U1354" s="20"/>
    </row>
    <row r="1355" spans="6:21" x14ac:dyDescent="0.55000000000000004">
      <c r="F1355"/>
      <c r="G1355"/>
      <c r="J1355" s="26"/>
      <c r="O1355" s="26"/>
      <c r="T1355" s="26"/>
      <c r="U1355" s="20"/>
    </row>
    <row r="1356" spans="6:21" x14ac:dyDescent="0.55000000000000004">
      <c r="F1356"/>
      <c r="G1356"/>
      <c r="J1356" s="26"/>
      <c r="O1356" s="26"/>
      <c r="T1356" s="26"/>
      <c r="U1356" s="20"/>
    </row>
    <row r="1357" spans="6:21" x14ac:dyDescent="0.55000000000000004">
      <c r="F1357"/>
      <c r="G1357"/>
      <c r="J1357" s="26"/>
      <c r="O1357" s="26"/>
      <c r="T1357" s="26"/>
      <c r="U1357" s="20"/>
    </row>
    <row r="1358" spans="6:21" x14ac:dyDescent="0.55000000000000004">
      <c r="F1358"/>
      <c r="G1358"/>
      <c r="J1358" s="26"/>
      <c r="O1358" s="26"/>
      <c r="T1358" s="26"/>
      <c r="U1358" s="20"/>
    </row>
    <row r="1359" spans="6:21" x14ac:dyDescent="0.55000000000000004">
      <c r="F1359"/>
      <c r="G1359"/>
      <c r="J1359" s="26"/>
      <c r="O1359" s="26"/>
      <c r="T1359" s="26"/>
      <c r="U1359" s="20"/>
    </row>
    <row r="1360" spans="6:21" x14ac:dyDescent="0.55000000000000004">
      <c r="F1360"/>
      <c r="G1360"/>
      <c r="J1360" s="26"/>
      <c r="O1360" s="26"/>
      <c r="T1360" s="26"/>
      <c r="U1360" s="20"/>
    </row>
    <row r="1361" spans="6:21" x14ac:dyDescent="0.55000000000000004">
      <c r="F1361"/>
      <c r="G1361"/>
      <c r="J1361" s="26"/>
      <c r="O1361" s="26"/>
      <c r="T1361" s="26"/>
      <c r="U1361" s="20"/>
    </row>
    <row r="1362" spans="6:21" x14ac:dyDescent="0.55000000000000004">
      <c r="F1362"/>
      <c r="G1362"/>
      <c r="J1362" s="26"/>
      <c r="O1362" s="26"/>
      <c r="T1362" s="26"/>
      <c r="U1362" s="20"/>
    </row>
    <row r="1363" spans="6:21" x14ac:dyDescent="0.55000000000000004">
      <c r="F1363"/>
      <c r="G1363"/>
      <c r="J1363" s="26"/>
      <c r="O1363" s="26"/>
      <c r="T1363" s="26"/>
      <c r="U1363" s="20"/>
    </row>
    <row r="1364" spans="6:21" x14ac:dyDescent="0.55000000000000004">
      <c r="F1364"/>
      <c r="G1364"/>
      <c r="J1364" s="26"/>
      <c r="O1364" s="26"/>
      <c r="T1364" s="26"/>
      <c r="U1364" s="20"/>
    </row>
    <row r="1365" spans="6:21" x14ac:dyDescent="0.55000000000000004">
      <c r="F1365"/>
      <c r="G1365"/>
      <c r="J1365" s="26"/>
      <c r="O1365" s="26"/>
      <c r="T1365" s="26"/>
      <c r="U1365" s="20"/>
    </row>
    <row r="1366" spans="6:21" x14ac:dyDescent="0.55000000000000004">
      <c r="F1366"/>
      <c r="G1366"/>
      <c r="J1366" s="26"/>
      <c r="O1366" s="26"/>
      <c r="T1366" s="26"/>
      <c r="U1366" s="20"/>
    </row>
    <row r="1367" spans="6:21" x14ac:dyDescent="0.55000000000000004">
      <c r="F1367"/>
      <c r="G1367"/>
      <c r="J1367" s="26"/>
      <c r="O1367" s="26"/>
      <c r="T1367" s="26"/>
      <c r="U1367" s="20"/>
    </row>
    <row r="1368" spans="6:21" x14ac:dyDescent="0.55000000000000004">
      <c r="F1368"/>
      <c r="G1368"/>
      <c r="J1368" s="26"/>
      <c r="O1368" s="26"/>
      <c r="T1368" s="26"/>
      <c r="U1368" s="20"/>
    </row>
    <row r="1369" spans="6:21" x14ac:dyDescent="0.55000000000000004">
      <c r="F1369"/>
      <c r="G1369"/>
      <c r="J1369" s="26"/>
      <c r="O1369" s="26"/>
      <c r="T1369" s="26"/>
      <c r="U1369" s="20"/>
    </row>
    <row r="1370" spans="6:21" x14ac:dyDescent="0.55000000000000004">
      <c r="F1370"/>
      <c r="G1370"/>
      <c r="J1370" s="26"/>
      <c r="O1370" s="26"/>
      <c r="T1370" s="26"/>
      <c r="U1370" s="20"/>
    </row>
    <row r="1371" spans="6:21" x14ac:dyDescent="0.55000000000000004">
      <c r="F1371"/>
      <c r="G1371"/>
      <c r="J1371" s="26"/>
      <c r="O1371" s="26"/>
      <c r="T1371" s="26"/>
      <c r="U1371" s="20"/>
    </row>
    <row r="1372" spans="6:21" x14ac:dyDescent="0.55000000000000004">
      <c r="F1372"/>
      <c r="G1372"/>
      <c r="J1372" s="26"/>
      <c r="O1372" s="26"/>
      <c r="T1372" s="26"/>
      <c r="U1372" s="20"/>
    </row>
    <row r="1373" spans="6:21" x14ac:dyDescent="0.55000000000000004">
      <c r="F1373"/>
      <c r="G1373"/>
      <c r="J1373" s="26"/>
      <c r="O1373" s="26"/>
      <c r="T1373" s="26"/>
      <c r="U1373" s="20"/>
    </row>
    <row r="1374" spans="6:21" x14ac:dyDescent="0.55000000000000004">
      <c r="F1374"/>
      <c r="G1374"/>
      <c r="J1374" s="26"/>
      <c r="O1374" s="26"/>
      <c r="T1374" s="26"/>
      <c r="U1374" s="20"/>
    </row>
    <row r="1375" spans="6:21" x14ac:dyDescent="0.55000000000000004">
      <c r="F1375"/>
      <c r="G1375"/>
      <c r="J1375" s="26"/>
      <c r="O1375" s="26"/>
      <c r="T1375" s="26"/>
      <c r="U1375" s="20"/>
    </row>
    <row r="1376" spans="6:21" x14ac:dyDescent="0.55000000000000004">
      <c r="F1376"/>
      <c r="G1376"/>
      <c r="J1376" s="26"/>
      <c r="O1376" s="26"/>
      <c r="T1376" s="26"/>
      <c r="U1376" s="20"/>
    </row>
    <row r="1377" spans="6:21" x14ac:dyDescent="0.55000000000000004">
      <c r="F1377"/>
      <c r="G1377"/>
      <c r="J1377" s="26"/>
      <c r="O1377" s="26"/>
      <c r="T1377" s="26"/>
      <c r="U1377" s="20"/>
    </row>
    <row r="1378" spans="6:21" x14ac:dyDescent="0.55000000000000004">
      <c r="F1378"/>
      <c r="G1378"/>
      <c r="J1378" s="26"/>
      <c r="O1378" s="26"/>
      <c r="T1378" s="26"/>
      <c r="U1378" s="20"/>
    </row>
    <row r="1379" spans="6:21" x14ac:dyDescent="0.55000000000000004">
      <c r="F1379"/>
      <c r="G1379"/>
      <c r="J1379" s="26"/>
      <c r="O1379" s="26"/>
      <c r="T1379" s="26"/>
      <c r="U1379" s="20"/>
    </row>
    <row r="1380" spans="6:21" x14ac:dyDescent="0.55000000000000004">
      <c r="F1380"/>
      <c r="G1380"/>
      <c r="J1380" s="26"/>
      <c r="O1380" s="26"/>
      <c r="T1380" s="26"/>
      <c r="U1380" s="20"/>
    </row>
    <row r="1381" spans="6:21" x14ac:dyDescent="0.55000000000000004">
      <c r="F1381"/>
      <c r="G1381"/>
      <c r="J1381" s="26"/>
      <c r="O1381" s="26"/>
      <c r="T1381" s="26"/>
      <c r="U1381" s="20"/>
    </row>
    <row r="1382" spans="6:21" x14ac:dyDescent="0.55000000000000004">
      <c r="F1382"/>
      <c r="G1382"/>
      <c r="J1382" s="26"/>
      <c r="O1382" s="26"/>
      <c r="T1382" s="26"/>
      <c r="U1382" s="20"/>
    </row>
    <row r="1383" spans="6:21" x14ac:dyDescent="0.55000000000000004">
      <c r="F1383"/>
      <c r="G1383"/>
      <c r="J1383" s="26"/>
      <c r="O1383" s="26"/>
      <c r="T1383" s="26"/>
      <c r="U1383" s="20"/>
    </row>
    <row r="1384" spans="6:21" x14ac:dyDescent="0.55000000000000004">
      <c r="F1384"/>
      <c r="G1384"/>
      <c r="J1384" s="26"/>
      <c r="O1384" s="26"/>
      <c r="T1384" s="26"/>
      <c r="U1384" s="20"/>
    </row>
    <row r="1385" spans="6:21" x14ac:dyDescent="0.55000000000000004">
      <c r="F1385"/>
      <c r="G1385"/>
      <c r="J1385" s="26"/>
      <c r="O1385" s="26"/>
      <c r="T1385" s="26"/>
      <c r="U1385" s="20"/>
    </row>
    <row r="1386" spans="6:21" x14ac:dyDescent="0.55000000000000004">
      <c r="F1386"/>
      <c r="G1386"/>
      <c r="J1386" s="26"/>
      <c r="O1386" s="26"/>
      <c r="T1386" s="26"/>
      <c r="U1386" s="20"/>
    </row>
    <row r="1387" spans="6:21" x14ac:dyDescent="0.55000000000000004">
      <c r="F1387"/>
      <c r="G1387"/>
      <c r="J1387" s="26"/>
      <c r="O1387" s="26"/>
      <c r="T1387" s="26"/>
      <c r="U1387" s="20"/>
    </row>
    <row r="1388" spans="6:21" x14ac:dyDescent="0.55000000000000004">
      <c r="F1388"/>
      <c r="G1388"/>
      <c r="J1388" s="26"/>
      <c r="O1388" s="26"/>
      <c r="T1388" s="26"/>
      <c r="U1388" s="20"/>
    </row>
    <row r="1389" spans="6:21" x14ac:dyDescent="0.55000000000000004">
      <c r="F1389"/>
      <c r="G1389"/>
      <c r="J1389" s="26"/>
      <c r="O1389" s="26"/>
      <c r="T1389" s="26"/>
      <c r="U1389" s="20"/>
    </row>
    <row r="1390" spans="6:21" x14ac:dyDescent="0.55000000000000004">
      <c r="F1390"/>
      <c r="G1390"/>
      <c r="J1390" s="26"/>
      <c r="O1390" s="26"/>
      <c r="T1390" s="26"/>
      <c r="U1390" s="20"/>
    </row>
    <row r="1391" spans="6:21" x14ac:dyDescent="0.55000000000000004">
      <c r="F1391"/>
      <c r="G1391"/>
      <c r="J1391" s="26"/>
      <c r="O1391" s="26"/>
      <c r="T1391" s="26"/>
      <c r="U1391" s="20"/>
    </row>
    <row r="1392" spans="6:21" x14ac:dyDescent="0.55000000000000004">
      <c r="F1392"/>
      <c r="G1392"/>
      <c r="J1392" s="26"/>
      <c r="O1392" s="26"/>
      <c r="T1392" s="26"/>
      <c r="U1392" s="20"/>
    </row>
    <row r="1393" spans="6:21" x14ac:dyDescent="0.55000000000000004">
      <c r="F1393"/>
      <c r="G1393"/>
      <c r="J1393" s="26"/>
      <c r="O1393" s="26"/>
      <c r="T1393" s="26"/>
      <c r="U1393" s="20"/>
    </row>
    <row r="1394" spans="6:21" x14ac:dyDescent="0.55000000000000004">
      <c r="F1394"/>
      <c r="G1394"/>
      <c r="J1394" s="26"/>
      <c r="O1394" s="26"/>
      <c r="T1394" s="26"/>
      <c r="U1394" s="20"/>
    </row>
    <row r="1395" spans="6:21" x14ac:dyDescent="0.55000000000000004">
      <c r="F1395"/>
      <c r="G1395"/>
      <c r="J1395" s="26"/>
      <c r="O1395" s="26"/>
      <c r="T1395" s="26"/>
      <c r="U1395" s="20"/>
    </row>
    <row r="1396" spans="6:21" x14ac:dyDescent="0.55000000000000004">
      <c r="F1396"/>
      <c r="G1396"/>
      <c r="J1396" s="26"/>
      <c r="O1396" s="26"/>
      <c r="T1396" s="26"/>
      <c r="U1396" s="20"/>
    </row>
    <row r="1397" spans="6:21" x14ac:dyDescent="0.55000000000000004">
      <c r="F1397"/>
      <c r="G1397"/>
      <c r="J1397" s="26"/>
      <c r="O1397" s="26"/>
      <c r="T1397" s="26"/>
      <c r="U1397" s="20"/>
    </row>
    <row r="1398" spans="6:21" x14ac:dyDescent="0.55000000000000004">
      <c r="F1398"/>
      <c r="G1398"/>
      <c r="J1398" s="26"/>
      <c r="O1398" s="26"/>
      <c r="T1398" s="26"/>
      <c r="U1398" s="20"/>
    </row>
    <row r="1399" spans="6:21" x14ac:dyDescent="0.55000000000000004">
      <c r="F1399"/>
      <c r="G1399"/>
      <c r="J1399" s="26"/>
      <c r="O1399" s="26"/>
      <c r="T1399" s="26"/>
      <c r="U1399" s="20"/>
    </row>
    <row r="1400" spans="6:21" x14ac:dyDescent="0.55000000000000004">
      <c r="F1400"/>
      <c r="G1400"/>
      <c r="J1400" s="26"/>
      <c r="O1400" s="26"/>
      <c r="T1400" s="26"/>
      <c r="U1400" s="20"/>
    </row>
    <row r="1401" spans="6:21" x14ac:dyDescent="0.55000000000000004">
      <c r="F1401"/>
      <c r="G1401"/>
      <c r="J1401" s="26"/>
      <c r="O1401" s="26"/>
      <c r="T1401" s="26"/>
      <c r="U1401" s="20"/>
    </row>
    <row r="1402" spans="6:21" x14ac:dyDescent="0.55000000000000004">
      <c r="F1402"/>
      <c r="G1402"/>
      <c r="J1402" s="26"/>
      <c r="O1402" s="26"/>
      <c r="T1402" s="26"/>
      <c r="U1402" s="20"/>
    </row>
    <row r="1403" spans="6:21" x14ac:dyDescent="0.55000000000000004">
      <c r="F1403"/>
      <c r="G1403"/>
      <c r="J1403" s="26"/>
      <c r="O1403" s="26"/>
      <c r="T1403" s="26"/>
      <c r="U1403" s="20"/>
    </row>
    <row r="1404" spans="6:21" x14ac:dyDescent="0.55000000000000004">
      <c r="F1404"/>
      <c r="G1404"/>
      <c r="J1404" s="26"/>
      <c r="O1404" s="26"/>
      <c r="T1404" s="26"/>
      <c r="U1404" s="20"/>
    </row>
    <row r="1405" spans="6:21" x14ac:dyDescent="0.55000000000000004">
      <c r="F1405"/>
      <c r="G1405"/>
      <c r="J1405" s="26"/>
      <c r="O1405" s="26"/>
      <c r="T1405" s="26"/>
      <c r="U1405" s="20"/>
    </row>
    <row r="1406" spans="6:21" x14ac:dyDescent="0.55000000000000004">
      <c r="F1406"/>
      <c r="G1406"/>
      <c r="J1406" s="26"/>
      <c r="O1406" s="26"/>
      <c r="T1406" s="26"/>
      <c r="U1406" s="20"/>
    </row>
    <row r="1407" spans="6:21" x14ac:dyDescent="0.55000000000000004">
      <c r="F1407"/>
      <c r="G1407"/>
      <c r="J1407" s="26"/>
      <c r="O1407" s="26"/>
      <c r="T1407" s="26"/>
      <c r="U1407" s="20"/>
    </row>
    <row r="1408" spans="6:21" x14ac:dyDescent="0.55000000000000004">
      <c r="F1408"/>
      <c r="G1408"/>
      <c r="J1408" s="26"/>
      <c r="O1408" s="26"/>
      <c r="T1408" s="26"/>
      <c r="U1408" s="20"/>
    </row>
    <row r="1409" spans="6:21" x14ac:dyDescent="0.55000000000000004">
      <c r="F1409"/>
      <c r="G1409"/>
      <c r="J1409" s="26"/>
      <c r="O1409" s="26"/>
      <c r="T1409" s="26"/>
      <c r="U1409" s="20"/>
    </row>
    <row r="1410" spans="6:21" x14ac:dyDescent="0.55000000000000004">
      <c r="F1410"/>
      <c r="G1410"/>
      <c r="J1410" s="26"/>
      <c r="O1410" s="26"/>
      <c r="T1410" s="26"/>
      <c r="U1410" s="20"/>
    </row>
    <row r="1411" spans="6:21" x14ac:dyDescent="0.55000000000000004">
      <c r="F1411"/>
      <c r="G1411"/>
      <c r="J1411" s="26"/>
      <c r="O1411" s="26"/>
      <c r="T1411" s="26"/>
      <c r="U1411" s="20"/>
    </row>
    <row r="1412" spans="6:21" x14ac:dyDescent="0.55000000000000004">
      <c r="F1412"/>
      <c r="G1412"/>
      <c r="J1412" s="26"/>
      <c r="O1412" s="26"/>
      <c r="T1412" s="26"/>
      <c r="U1412" s="20"/>
    </row>
    <row r="1413" spans="6:21" x14ac:dyDescent="0.55000000000000004">
      <c r="F1413"/>
      <c r="G1413"/>
      <c r="J1413" s="26"/>
      <c r="O1413" s="26"/>
      <c r="T1413" s="26"/>
      <c r="U1413" s="20"/>
    </row>
    <row r="1414" spans="6:21" x14ac:dyDescent="0.55000000000000004">
      <c r="F1414"/>
      <c r="G1414"/>
      <c r="J1414" s="26"/>
      <c r="O1414" s="26"/>
      <c r="T1414" s="26"/>
      <c r="U1414" s="20"/>
    </row>
    <row r="1415" spans="6:21" x14ac:dyDescent="0.55000000000000004">
      <c r="F1415"/>
      <c r="G1415"/>
      <c r="J1415" s="26"/>
      <c r="O1415" s="26"/>
      <c r="T1415" s="26"/>
      <c r="U1415" s="20"/>
    </row>
    <row r="1416" spans="6:21" x14ac:dyDescent="0.55000000000000004">
      <c r="F1416"/>
      <c r="G1416"/>
      <c r="J1416" s="26"/>
      <c r="O1416" s="26"/>
      <c r="T1416" s="26"/>
      <c r="U1416" s="20"/>
    </row>
    <row r="1417" spans="6:21" x14ac:dyDescent="0.55000000000000004">
      <c r="F1417"/>
      <c r="G1417"/>
      <c r="J1417" s="26"/>
      <c r="O1417" s="26"/>
      <c r="T1417" s="26"/>
      <c r="U1417" s="20"/>
    </row>
    <row r="1418" spans="6:21" x14ac:dyDescent="0.55000000000000004">
      <c r="F1418"/>
      <c r="G1418"/>
      <c r="J1418" s="26"/>
      <c r="O1418" s="26"/>
      <c r="T1418" s="26"/>
      <c r="U1418" s="20"/>
    </row>
    <row r="1419" spans="6:21" x14ac:dyDescent="0.55000000000000004">
      <c r="F1419"/>
      <c r="G1419"/>
      <c r="J1419" s="26"/>
      <c r="O1419" s="26"/>
      <c r="T1419" s="26"/>
      <c r="U1419" s="20"/>
    </row>
    <row r="1420" spans="6:21" x14ac:dyDescent="0.55000000000000004">
      <c r="F1420"/>
      <c r="G1420"/>
      <c r="J1420" s="26"/>
      <c r="O1420" s="26"/>
      <c r="T1420" s="26"/>
      <c r="U1420" s="20"/>
    </row>
    <row r="1421" spans="6:21" x14ac:dyDescent="0.55000000000000004">
      <c r="F1421"/>
      <c r="G1421"/>
      <c r="J1421" s="26"/>
      <c r="O1421" s="26"/>
      <c r="T1421" s="26"/>
      <c r="U1421" s="20"/>
    </row>
    <row r="1422" spans="6:21" x14ac:dyDescent="0.55000000000000004">
      <c r="F1422"/>
      <c r="G1422"/>
      <c r="J1422" s="26"/>
      <c r="O1422" s="26"/>
      <c r="T1422" s="26"/>
      <c r="U1422" s="20"/>
    </row>
    <row r="1423" spans="6:21" x14ac:dyDescent="0.55000000000000004">
      <c r="F1423"/>
      <c r="G1423"/>
      <c r="J1423" s="26"/>
      <c r="O1423" s="26"/>
      <c r="T1423" s="26"/>
      <c r="U1423" s="20"/>
    </row>
    <row r="1424" spans="6:21" x14ac:dyDescent="0.55000000000000004">
      <c r="F1424"/>
      <c r="G1424"/>
      <c r="J1424" s="26"/>
      <c r="O1424" s="26"/>
      <c r="T1424" s="26"/>
      <c r="U1424" s="20"/>
    </row>
    <row r="1425" spans="6:21" x14ac:dyDescent="0.55000000000000004">
      <c r="F1425"/>
      <c r="G1425"/>
      <c r="J1425" s="26"/>
      <c r="O1425" s="26"/>
      <c r="T1425" s="26"/>
      <c r="U1425" s="20"/>
    </row>
    <row r="1426" spans="6:21" x14ac:dyDescent="0.55000000000000004">
      <c r="F1426"/>
      <c r="G1426"/>
      <c r="J1426" s="26"/>
      <c r="O1426" s="26"/>
      <c r="T1426" s="26"/>
      <c r="U1426" s="20"/>
    </row>
    <row r="1427" spans="6:21" x14ac:dyDescent="0.55000000000000004">
      <c r="F1427"/>
      <c r="G1427"/>
      <c r="J1427" s="26"/>
      <c r="O1427" s="26"/>
      <c r="T1427" s="26"/>
      <c r="U1427" s="20"/>
    </row>
    <row r="1428" spans="6:21" x14ac:dyDescent="0.55000000000000004">
      <c r="F1428"/>
      <c r="G1428"/>
      <c r="J1428" s="26"/>
      <c r="O1428" s="26"/>
      <c r="T1428" s="26"/>
      <c r="U1428" s="20"/>
    </row>
    <row r="1429" spans="6:21" x14ac:dyDescent="0.55000000000000004">
      <c r="F1429"/>
      <c r="G1429"/>
      <c r="J1429" s="26"/>
      <c r="O1429" s="26"/>
      <c r="T1429" s="26"/>
      <c r="U1429" s="20"/>
    </row>
    <row r="1430" spans="6:21" x14ac:dyDescent="0.55000000000000004">
      <c r="F1430"/>
      <c r="G1430"/>
      <c r="J1430" s="26"/>
      <c r="O1430" s="26"/>
      <c r="T1430" s="26"/>
      <c r="U1430" s="20"/>
    </row>
    <row r="1431" spans="6:21" x14ac:dyDescent="0.55000000000000004">
      <c r="F1431"/>
      <c r="G1431"/>
      <c r="J1431" s="26"/>
      <c r="O1431" s="26"/>
      <c r="T1431" s="26"/>
      <c r="U1431" s="20"/>
    </row>
    <row r="1432" spans="6:21" x14ac:dyDescent="0.55000000000000004">
      <c r="F1432"/>
      <c r="G1432"/>
      <c r="J1432" s="26"/>
      <c r="O1432" s="26"/>
      <c r="T1432" s="26"/>
      <c r="U1432" s="20"/>
    </row>
    <row r="1433" spans="6:21" x14ac:dyDescent="0.55000000000000004">
      <c r="F1433"/>
      <c r="G1433"/>
      <c r="J1433" s="26"/>
      <c r="O1433" s="26"/>
      <c r="T1433" s="26"/>
      <c r="U1433" s="20"/>
    </row>
    <row r="1434" spans="6:21" x14ac:dyDescent="0.55000000000000004">
      <c r="F1434"/>
      <c r="G1434"/>
      <c r="J1434" s="26"/>
      <c r="O1434" s="26"/>
      <c r="T1434" s="26"/>
      <c r="U1434" s="20"/>
    </row>
    <row r="1435" spans="6:21" x14ac:dyDescent="0.55000000000000004">
      <c r="F1435"/>
      <c r="G1435"/>
      <c r="J1435" s="26"/>
      <c r="O1435" s="26"/>
      <c r="T1435" s="26"/>
      <c r="U1435" s="20"/>
    </row>
    <row r="1436" spans="6:21" x14ac:dyDescent="0.55000000000000004">
      <c r="F1436"/>
      <c r="G1436"/>
      <c r="J1436" s="26"/>
      <c r="O1436" s="26"/>
      <c r="T1436" s="26"/>
      <c r="U1436" s="20"/>
    </row>
    <row r="1437" spans="6:21" x14ac:dyDescent="0.55000000000000004">
      <c r="F1437"/>
      <c r="G1437"/>
      <c r="J1437" s="26"/>
      <c r="O1437" s="26"/>
      <c r="T1437" s="26"/>
      <c r="U1437" s="20"/>
    </row>
    <row r="1438" spans="6:21" x14ac:dyDescent="0.55000000000000004">
      <c r="F1438"/>
      <c r="G1438"/>
      <c r="J1438" s="26"/>
      <c r="O1438" s="26"/>
      <c r="T1438" s="26"/>
      <c r="U1438" s="20"/>
    </row>
    <row r="1439" spans="6:21" x14ac:dyDescent="0.55000000000000004">
      <c r="F1439"/>
      <c r="G1439"/>
      <c r="J1439" s="26"/>
      <c r="O1439" s="26"/>
      <c r="T1439" s="26"/>
      <c r="U1439" s="20"/>
    </row>
    <row r="1440" spans="6:21" x14ac:dyDescent="0.55000000000000004">
      <c r="F1440"/>
      <c r="G1440"/>
      <c r="J1440" s="26"/>
      <c r="O1440" s="26"/>
      <c r="T1440" s="26"/>
      <c r="U1440" s="20"/>
    </row>
    <row r="1441" spans="6:21" x14ac:dyDescent="0.55000000000000004">
      <c r="F1441"/>
      <c r="G1441"/>
      <c r="J1441" s="26"/>
      <c r="O1441" s="26"/>
      <c r="T1441" s="26"/>
      <c r="U1441" s="20"/>
    </row>
    <row r="1442" spans="6:21" x14ac:dyDescent="0.55000000000000004">
      <c r="F1442"/>
      <c r="G1442"/>
      <c r="J1442" s="26"/>
      <c r="O1442" s="26"/>
      <c r="T1442" s="26"/>
      <c r="U1442" s="20"/>
    </row>
    <row r="1443" spans="6:21" x14ac:dyDescent="0.55000000000000004">
      <c r="F1443"/>
      <c r="G1443"/>
      <c r="J1443" s="26"/>
      <c r="O1443" s="26"/>
      <c r="T1443" s="26"/>
      <c r="U1443" s="20"/>
    </row>
    <row r="1444" spans="6:21" x14ac:dyDescent="0.55000000000000004">
      <c r="F1444"/>
      <c r="G1444"/>
      <c r="J1444" s="26"/>
      <c r="O1444" s="26"/>
      <c r="T1444" s="26"/>
      <c r="U1444" s="20"/>
    </row>
    <row r="1445" spans="6:21" x14ac:dyDescent="0.55000000000000004">
      <c r="F1445"/>
      <c r="G1445"/>
      <c r="J1445" s="26"/>
      <c r="O1445" s="26"/>
      <c r="T1445" s="26"/>
      <c r="U1445" s="20"/>
    </row>
    <row r="1446" spans="6:21" x14ac:dyDescent="0.55000000000000004">
      <c r="F1446"/>
      <c r="G1446"/>
      <c r="J1446" s="26"/>
      <c r="O1446" s="26"/>
      <c r="T1446" s="26"/>
      <c r="U1446" s="20"/>
    </row>
    <row r="1447" spans="6:21" x14ac:dyDescent="0.55000000000000004">
      <c r="F1447"/>
      <c r="G1447"/>
      <c r="J1447" s="26"/>
      <c r="O1447" s="26"/>
      <c r="T1447" s="26"/>
      <c r="U1447" s="20"/>
    </row>
    <row r="1448" spans="6:21" x14ac:dyDescent="0.55000000000000004">
      <c r="F1448"/>
      <c r="G1448"/>
      <c r="J1448" s="26"/>
      <c r="O1448" s="26"/>
      <c r="T1448" s="26"/>
      <c r="U1448" s="20"/>
    </row>
    <row r="1449" spans="6:21" x14ac:dyDescent="0.55000000000000004">
      <c r="F1449"/>
      <c r="G1449"/>
      <c r="J1449" s="26"/>
      <c r="O1449" s="26"/>
      <c r="T1449" s="26"/>
      <c r="U1449" s="20"/>
    </row>
    <row r="1450" spans="6:21" x14ac:dyDescent="0.55000000000000004">
      <c r="F1450"/>
      <c r="G1450"/>
      <c r="J1450" s="26"/>
      <c r="O1450" s="26"/>
      <c r="T1450" s="26"/>
      <c r="U1450" s="20"/>
    </row>
    <row r="1451" spans="6:21" x14ac:dyDescent="0.55000000000000004">
      <c r="F1451"/>
      <c r="G1451"/>
      <c r="J1451" s="26"/>
      <c r="O1451" s="26"/>
      <c r="T1451" s="26"/>
      <c r="U1451" s="20"/>
    </row>
    <row r="1452" spans="6:21" x14ac:dyDescent="0.55000000000000004">
      <c r="F1452"/>
      <c r="G1452"/>
      <c r="J1452" s="26"/>
      <c r="O1452" s="26"/>
      <c r="T1452" s="26"/>
      <c r="U1452" s="20"/>
    </row>
    <row r="1453" spans="6:21" x14ac:dyDescent="0.55000000000000004">
      <c r="F1453"/>
      <c r="G1453"/>
      <c r="J1453" s="26"/>
      <c r="O1453" s="26"/>
      <c r="T1453" s="26"/>
      <c r="U1453" s="20"/>
    </row>
    <row r="1454" spans="6:21" x14ac:dyDescent="0.55000000000000004">
      <c r="F1454"/>
      <c r="G1454"/>
      <c r="J1454" s="26"/>
      <c r="O1454" s="26"/>
      <c r="T1454" s="26"/>
      <c r="U1454" s="20"/>
    </row>
    <row r="1455" spans="6:21" x14ac:dyDescent="0.55000000000000004">
      <c r="F1455"/>
      <c r="G1455"/>
      <c r="J1455" s="26"/>
      <c r="O1455" s="26"/>
      <c r="T1455" s="26"/>
      <c r="U1455" s="20"/>
    </row>
    <row r="1456" spans="6:21" x14ac:dyDescent="0.55000000000000004">
      <c r="F1456"/>
      <c r="G1456"/>
      <c r="J1456" s="26"/>
      <c r="O1456" s="26"/>
      <c r="T1456" s="26"/>
      <c r="U1456" s="20"/>
    </row>
    <row r="1457" spans="6:21" x14ac:dyDescent="0.55000000000000004">
      <c r="F1457"/>
      <c r="G1457"/>
      <c r="J1457" s="26"/>
      <c r="O1457" s="26"/>
      <c r="T1457" s="26"/>
      <c r="U1457" s="20"/>
    </row>
    <row r="1458" spans="6:21" x14ac:dyDescent="0.55000000000000004">
      <c r="F1458"/>
      <c r="G1458"/>
      <c r="J1458" s="26"/>
      <c r="O1458" s="26"/>
      <c r="T1458" s="26"/>
      <c r="U1458" s="20"/>
    </row>
    <row r="1459" spans="6:21" x14ac:dyDescent="0.55000000000000004">
      <c r="F1459"/>
      <c r="G1459"/>
      <c r="J1459" s="26"/>
      <c r="O1459" s="26"/>
      <c r="T1459" s="26"/>
      <c r="U1459" s="20"/>
    </row>
    <row r="1460" spans="6:21" x14ac:dyDescent="0.55000000000000004">
      <c r="F1460"/>
      <c r="G1460"/>
      <c r="J1460" s="26"/>
      <c r="O1460" s="26"/>
      <c r="T1460" s="26"/>
      <c r="U1460" s="20"/>
    </row>
    <row r="1461" spans="6:21" x14ac:dyDescent="0.55000000000000004">
      <c r="F1461"/>
      <c r="G1461"/>
      <c r="J1461" s="26"/>
      <c r="O1461" s="26"/>
      <c r="T1461" s="26"/>
      <c r="U1461" s="20"/>
    </row>
    <row r="1462" spans="6:21" x14ac:dyDescent="0.55000000000000004">
      <c r="F1462"/>
      <c r="G1462"/>
      <c r="J1462" s="26"/>
      <c r="O1462" s="26"/>
      <c r="T1462" s="26"/>
      <c r="U1462" s="20"/>
    </row>
    <row r="1463" spans="6:21" x14ac:dyDescent="0.55000000000000004">
      <c r="F1463"/>
      <c r="G1463"/>
      <c r="J1463" s="26"/>
      <c r="O1463" s="26"/>
      <c r="T1463" s="26"/>
      <c r="U1463" s="20"/>
    </row>
    <row r="1464" spans="6:21" x14ac:dyDescent="0.55000000000000004">
      <c r="F1464"/>
      <c r="G1464"/>
      <c r="J1464" s="26"/>
      <c r="O1464" s="26"/>
      <c r="T1464" s="26"/>
      <c r="U1464" s="20"/>
    </row>
    <row r="1465" spans="6:21" x14ac:dyDescent="0.55000000000000004">
      <c r="F1465"/>
      <c r="G1465"/>
      <c r="J1465" s="26"/>
      <c r="O1465" s="26"/>
      <c r="T1465" s="26"/>
      <c r="U1465" s="20"/>
    </row>
    <row r="1466" spans="6:21" x14ac:dyDescent="0.55000000000000004">
      <c r="F1466"/>
      <c r="G1466"/>
      <c r="J1466" s="26"/>
      <c r="O1466" s="26"/>
      <c r="T1466" s="26"/>
      <c r="U1466" s="20"/>
    </row>
    <row r="1467" spans="6:21" x14ac:dyDescent="0.55000000000000004">
      <c r="F1467"/>
      <c r="G1467"/>
      <c r="J1467" s="26"/>
      <c r="O1467" s="26"/>
      <c r="T1467" s="26"/>
      <c r="U1467" s="20"/>
    </row>
    <row r="1468" spans="6:21" x14ac:dyDescent="0.55000000000000004">
      <c r="F1468"/>
      <c r="G1468"/>
      <c r="J1468" s="26"/>
      <c r="O1468" s="26"/>
      <c r="T1468" s="26"/>
      <c r="U1468" s="20"/>
    </row>
    <row r="1469" spans="6:21" x14ac:dyDescent="0.55000000000000004">
      <c r="F1469"/>
      <c r="G1469"/>
      <c r="J1469" s="26"/>
      <c r="O1469" s="26"/>
      <c r="T1469" s="26"/>
      <c r="U1469" s="20"/>
    </row>
    <row r="1470" spans="6:21" x14ac:dyDescent="0.55000000000000004">
      <c r="F1470"/>
      <c r="G1470"/>
      <c r="J1470" s="26"/>
      <c r="O1470" s="26"/>
      <c r="T1470" s="26"/>
      <c r="U1470" s="20"/>
    </row>
    <row r="1471" spans="6:21" x14ac:dyDescent="0.55000000000000004">
      <c r="F1471"/>
      <c r="G1471"/>
      <c r="J1471" s="26"/>
      <c r="O1471" s="26"/>
      <c r="T1471" s="26"/>
      <c r="U1471" s="20"/>
    </row>
    <row r="1472" spans="6:21" x14ac:dyDescent="0.55000000000000004">
      <c r="F1472"/>
      <c r="G1472"/>
      <c r="J1472" s="26"/>
      <c r="O1472" s="26"/>
      <c r="T1472" s="26"/>
      <c r="U1472" s="20"/>
    </row>
    <row r="1473" spans="6:21" x14ac:dyDescent="0.55000000000000004">
      <c r="F1473"/>
      <c r="G1473"/>
      <c r="J1473" s="26"/>
      <c r="O1473" s="26"/>
      <c r="T1473" s="26"/>
      <c r="U1473" s="20"/>
    </row>
    <row r="1474" spans="6:21" x14ac:dyDescent="0.55000000000000004">
      <c r="F1474"/>
      <c r="G1474"/>
      <c r="J1474" s="26"/>
      <c r="O1474" s="26"/>
      <c r="T1474" s="26"/>
      <c r="U1474" s="20"/>
    </row>
    <row r="1475" spans="6:21" x14ac:dyDescent="0.55000000000000004">
      <c r="F1475"/>
      <c r="G1475"/>
      <c r="J1475" s="26"/>
      <c r="O1475" s="26"/>
      <c r="T1475" s="26"/>
      <c r="U1475" s="20"/>
    </row>
    <row r="1476" spans="6:21" x14ac:dyDescent="0.55000000000000004">
      <c r="F1476"/>
      <c r="G1476"/>
      <c r="J1476" s="26"/>
      <c r="O1476" s="26"/>
      <c r="T1476" s="26"/>
      <c r="U1476" s="20"/>
    </row>
    <row r="1477" spans="6:21" x14ac:dyDescent="0.55000000000000004">
      <c r="F1477"/>
      <c r="G1477"/>
      <c r="J1477" s="26"/>
      <c r="O1477" s="26"/>
      <c r="T1477" s="26"/>
      <c r="U1477" s="20"/>
    </row>
    <row r="1478" spans="6:21" x14ac:dyDescent="0.55000000000000004">
      <c r="F1478"/>
      <c r="G1478"/>
      <c r="J1478" s="26"/>
      <c r="O1478" s="26"/>
      <c r="T1478" s="26"/>
      <c r="U1478" s="20"/>
    </row>
    <row r="1479" spans="6:21" x14ac:dyDescent="0.55000000000000004">
      <c r="F1479"/>
      <c r="G1479"/>
      <c r="J1479" s="26"/>
      <c r="O1479" s="26"/>
      <c r="T1479" s="26"/>
      <c r="U1479" s="20"/>
    </row>
    <row r="1480" spans="6:21" x14ac:dyDescent="0.55000000000000004">
      <c r="F1480"/>
      <c r="G1480"/>
      <c r="J1480" s="26"/>
      <c r="O1480" s="26"/>
      <c r="T1480" s="26"/>
      <c r="U1480" s="20"/>
    </row>
    <row r="1481" spans="6:21" x14ac:dyDescent="0.55000000000000004">
      <c r="F1481"/>
      <c r="G1481"/>
      <c r="J1481" s="26"/>
      <c r="O1481" s="26"/>
      <c r="T1481" s="26"/>
      <c r="U1481" s="20"/>
    </row>
    <row r="1482" spans="6:21" x14ac:dyDescent="0.55000000000000004">
      <c r="F1482"/>
      <c r="G1482"/>
      <c r="J1482" s="26"/>
      <c r="O1482" s="26"/>
      <c r="T1482" s="26"/>
      <c r="U1482" s="20"/>
    </row>
    <row r="1483" spans="6:21" x14ac:dyDescent="0.55000000000000004">
      <c r="F1483"/>
      <c r="G1483"/>
      <c r="J1483" s="26"/>
      <c r="O1483" s="26"/>
      <c r="T1483" s="26"/>
      <c r="U1483" s="20"/>
    </row>
    <row r="1484" spans="6:21" x14ac:dyDescent="0.55000000000000004">
      <c r="F1484"/>
      <c r="G1484"/>
      <c r="J1484" s="26"/>
      <c r="O1484" s="26"/>
      <c r="T1484" s="26"/>
      <c r="U1484" s="20"/>
    </row>
    <row r="1485" spans="6:21" x14ac:dyDescent="0.55000000000000004">
      <c r="F1485"/>
      <c r="G1485"/>
      <c r="J1485" s="26"/>
      <c r="O1485" s="26"/>
      <c r="T1485" s="26"/>
      <c r="U1485" s="20"/>
    </row>
    <row r="1486" spans="6:21" x14ac:dyDescent="0.55000000000000004">
      <c r="F1486"/>
      <c r="G1486"/>
      <c r="J1486" s="26"/>
      <c r="O1486" s="26"/>
      <c r="T1486" s="26"/>
      <c r="U1486" s="20"/>
    </row>
    <row r="1487" spans="6:21" x14ac:dyDescent="0.55000000000000004">
      <c r="F1487"/>
      <c r="G1487"/>
      <c r="J1487" s="26"/>
      <c r="O1487" s="26"/>
      <c r="T1487" s="26"/>
      <c r="U1487" s="20"/>
    </row>
    <row r="1488" spans="6:21" x14ac:dyDescent="0.55000000000000004">
      <c r="F1488"/>
      <c r="G1488"/>
      <c r="J1488" s="26"/>
      <c r="O1488" s="26"/>
      <c r="T1488" s="26"/>
      <c r="U1488" s="20"/>
    </row>
    <row r="1489" spans="6:21" x14ac:dyDescent="0.55000000000000004">
      <c r="F1489"/>
      <c r="G1489"/>
      <c r="J1489" s="26"/>
      <c r="O1489" s="26"/>
      <c r="T1489" s="26"/>
      <c r="U1489" s="20"/>
    </row>
    <row r="1490" spans="6:21" x14ac:dyDescent="0.55000000000000004">
      <c r="F1490"/>
      <c r="G1490"/>
      <c r="J1490" s="26"/>
      <c r="O1490" s="26"/>
      <c r="T1490" s="26"/>
      <c r="U1490" s="20"/>
    </row>
    <row r="1491" spans="6:21" x14ac:dyDescent="0.55000000000000004">
      <c r="F1491"/>
      <c r="G1491"/>
      <c r="J1491" s="26"/>
      <c r="O1491" s="26"/>
      <c r="T1491" s="26"/>
      <c r="U1491" s="20"/>
    </row>
    <row r="1492" spans="6:21" x14ac:dyDescent="0.55000000000000004">
      <c r="F1492"/>
      <c r="G1492"/>
      <c r="J1492" s="26"/>
      <c r="O1492" s="26"/>
      <c r="T1492" s="26"/>
      <c r="U1492" s="20"/>
    </row>
    <row r="1493" spans="6:21" x14ac:dyDescent="0.55000000000000004">
      <c r="F1493"/>
      <c r="G1493"/>
      <c r="J1493" s="26"/>
      <c r="O1493" s="26"/>
      <c r="T1493" s="26"/>
      <c r="U1493" s="20"/>
    </row>
    <row r="1494" spans="6:21" x14ac:dyDescent="0.55000000000000004">
      <c r="F1494"/>
      <c r="G1494"/>
      <c r="J1494" s="26"/>
      <c r="O1494" s="26"/>
      <c r="T1494" s="26"/>
      <c r="U1494" s="20"/>
    </row>
    <row r="1495" spans="6:21" x14ac:dyDescent="0.55000000000000004">
      <c r="F1495"/>
      <c r="G1495"/>
      <c r="J1495" s="26"/>
      <c r="O1495" s="26"/>
      <c r="T1495" s="26"/>
      <c r="U1495" s="20"/>
    </row>
    <row r="1496" spans="6:21" x14ac:dyDescent="0.55000000000000004">
      <c r="F1496"/>
      <c r="G1496"/>
      <c r="J1496" s="26"/>
      <c r="O1496" s="26"/>
      <c r="T1496" s="26"/>
      <c r="U1496" s="20"/>
    </row>
    <row r="1497" spans="6:21" x14ac:dyDescent="0.55000000000000004">
      <c r="F1497"/>
      <c r="G1497"/>
      <c r="J1497" s="26"/>
      <c r="O1497" s="26"/>
      <c r="T1497" s="26"/>
      <c r="U1497" s="20"/>
    </row>
    <row r="1498" spans="6:21" x14ac:dyDescent="0.55000000000000004">
      <c r="F1498"/>
      <c r="G1498"/>
      <c r="J1498" s="26"/>
      <c r="O1498" s="26"/>
      <c r="T1498" s="26"/>
      <c r="U1498" s="20"/>
    </row>
    <row r="1499" spans="6:21" x14ac:dyDescent="0.55000000000000004">
      <c r="F1499"/>
      <c r="G1499"/>
      <c r="J1499" s="26"/>
      <c r="O1499" s="26"/>
      <c r="T1499" s="26"/>
      <c r="U1499" s="20"/>
    </row>
    <row r="1500" spans="6:21" x14ac:dyDescent="0.55000000000000004">
      <c r="F1500"/>
      <c r="G1500"/>
      <c r="J1500" s="26"/>
      <c r="O1500" s="26"/>
      <c r="T1500" s="26"/>
      <c r="U1500" s="20"/>
    </row>
    <row r="1501" spans="6:21" x14ac:dyDescent="0.55000000000000004">
      <c r="F1501"/>
      <c r="G1501"/>
      <c r="J1501" s="26"/>
      <c r="O1501" s="26"/>
      <c r="T1501" s="26"/>
      <c r="U1501" s="20"/>
    </row>
    <row r="1502" spans="6:21" x14ac:dyDescent="0.55000000000000004">
      <c r="F1502"/>
      <c r="G1502"/>
      <c r="J1502" s="26"/>
      <c r="O1502" s="26"/>
      <c r="T1502" s="26"/>
      <c r="U1502" s="20"/>
    </row>
    <row r="1503" spans="6:21" x14ac:dyDescent="0.55000000000000004">
      <c r="F1503"/>
      <c r="G1503"/>
      <c r="J1503" s="26"/>
      <c r="O1503" s="26"/>
      <c r="T1503" s="26"/>
      <c r="U1503" s="20"/>
    </row>
    <row r="1504" spans="6:21" x14ac:dyDescent="0.55000000000000004">
      <c r="F1504"/>
      <c r="G1504"/>
      <c r="J1504" s="26"/>
      <c r="O1504" s="26"/>
      <c r="T1504" s="26"/>
      <c r="U1504" s="20"/>
    </row>
    <row r="1505" spans="6:21" x14ac:dyDescent="0.55000000000000004">
      <c r="F1505"/>
      <c r="G1505"/>
      <c r="J1505" s="26"/>
      <c r="O1505" s="26"/>
      <c r="T1505" s="26"/>
      <c r="U1505" s="20"/>
    </row>
    <row r="1506" spans="6:21" x14ac:dyDescent="0.55000000000000004">
      <c r="F1506"/>
      <c r="G1506"/>
      <c r="J1506" s="26"/>
      <c r="O1506" s="26"/>
      <c r="T1506" s="26"/>
      <c r="U1506" s="20"/>
    </row>
    <row r="1507" spans="6:21" x14ac:dyDescent="0.55000000000000004">
      <c r="F1507"/>
      <c r="G1507"/>
      <c r="J1507" s="26"/>
      <c r="O1507" s="26"/>
      <c r="T1507" s="26"/>
      <c r="U1507" s="20"/>
    </row>
    <row r="1508" spans="6:21" x14ac:dyDescent="0.55000000000000004">
      <c r="F1508"/>
      <c r="G1508"/>
      <c r="J1508" s="26"/>
      <c r="O1508" s="26"/>
      <c r="T1508" s="26"/>
      <c r="U1508" s="20"/>
    </row>
    <row r="1509" spans="6:21" x14ac:dyDescent="0.55000000000000004">
      <c r="F1509"/>
      <c r="G1509"/>
      <c r="J1509" s="26"/>
      <c r="O1509" s="26"/>
      <c r="T1509" s="26"/>
      <c r="U1509" s="20"/>
    </row>
    <row r="1510" spans="6:21" x14ac:dyDescent="0.55000000000000004">
      <c r="F1510"/>
      <c r="G1510"/>
      <c r="J1510" s="26"/>
      <c r="O1510" s="26"/>
      <c r="T1510" s="26"/>
      <c r="U1510" s="20"/>
    </row>
    <row r="1511" spans="6:21" x14ac:dyDescent="0.55000000000000004">
      <c r="F1511"/>
      <c r="G1511"/>
      <c r="J1511" s="26"/>
      <c r="O1511" s="26"/>
      <c r="T1511" s="26"/>
      <c r="U1511" s="20"/>
    </row>
    <row r="1512" spans="6:21" x14ac:dyDescent="0.55000000000000004">
      <c r="F1512"/>
      <c r="G1512"/>
      <c r="J1512" s="26"/>
      <c r="O1512" s="26"/>
      <c r="T1512" s="26"/>
      <c r="U1512" s="20"/>
    </row>
    <row r="1513" spans="6:21" x14ac:dyDescent="0.55000000000000004">
      <c r="F1513"/>
      <c r="G1513"/>
      <c r="J1513" s="26"/>
      <c r="O1513" s="26"/>
      <c r="T1513" s="26"/>
      <c r="U1513" s="20"/>
    </row>
    <row r="1514" spans="6:21" x14ac:dyDescent="0.55000000000000004">
      <c r="F1514"/>
      <c r="G1514"/>
      <c r="J1514" s="26"/>
      <c r="O1514" s="26"/>
      <c r="T1514" s="26"/>
      <c r="U1514" s="20"/>
    </row>
    <row r="1515" spans="6:21" x14ac:dyDescent="0.55000000000000004">
      <c r="F1515"/>
      <c r="G1515"/>
      <c r="J1515" s="26"/>
      <c r="O1515" s="26"/>
      <c r="T1515" s="26"/>
      <c r="U1515" s="20"/>
    </row>
    <row r="1516" spans="6:21" x14ac:dyDescent="0.55000000000000004">
      <c r="F1516"/>
      <c r="G1516"/>
      <c r="J1516" s="26"/>
      <c r="O1516" s="26"/>
      <c r="T1516" s="26"/>
      <c r="U1516" s="20"/>
    </row>
    <row r="1517" spans="6:21" x14ac:dyDescent="0.55000000000000004">
      <c r="F1517"/>
      <c r="G1517"/>
      <c r="J1517" s="26"/>
      <c r="O1517" s="26"/>
      <c r="T1517" s="26"/>
      <c r="U1517" s="20"/>
    </row>
    <row r="1518" spans="6:21" x14ac:dyDescent="0.55000000000000004">
      <c r="F1518"/>
      <c r="G1518"/>
      <c r="J1518" s="26"/>
      <c r="O1518" s="26"/>
      <c r="T1518" s="26"/>
      <c r="U1518" s="20"/>
    </row>
    <row r="1519" spans="6:21" x14ac:dyDescent="0.55000000000000004">
      <c r="F1519"/>
      <c r="G1519"/>
      <c r="J1519" s="26"/>
      <c r="O1519" s="26"/>
      <c r="T1519" s="26"/>
      <c r="U1519" s="20"/>
    </row>
    <row r="1520" spans="6:21" x14ac:dyDescent="0.55000000000000004">
      <c r="F1520"/>
      <c r="G1520"/>
      <c r="J1520" s="26"/>
      <c r="O1520" s="26"/>
      <c r="T1520" s="26"/>
      <c r="U1520" s="20"/>
    </row>
    <row r="1521" spans="6:21" x14ac:dyDescent="0.55000000000000004">
      <c r="F1521"/>
      <c r="G1521"/>
      <c r="J1521" s="26"/>
      <c r="O1521" s="26"/>
      <c r="T1521" s="26"/>
      <c r="U1521" s="20"/>
    </row>
    <row r="1522" spans="6:21" x14ac:dyDescent="0.55000000000000004">
      <c r="F1522"/>
      <c r="G1522"/>
      <c r="J1522" s="26"/>
      <c r="O1522" s="26"/>
      <c r="T1522" s="26"/>
      <c r="U1522" s="20"/>
    </row>
    <row r="1523" spans="6:21" x14ac:dyDescent="0.55000000000000004">
      <c r="F1523"/>
      <c r="G1523"/>
      <c r="J1523" s="26"/>
      <c r="O1523" s="26"/>
      <c r="T1523" s="26"/>
      <c r="U1523" s="20"/>
    </row>
    <row r="1524" spans="6:21" x14ac:dyDescent="0.55000000000000004">
      <c r="F1524"/>
      <c r="G1524"/>
      <c r="J1524" s="26"/>
      <c r="O1524" s="26"/>
      <c r="T1524" s="26"/>
      <c r="U1524" s="20"/>
    </row>
    <row r="1525" spans="6:21" x14ac:dyDescent="0.55000000000000004">
      <c r="F1525"/>
      <c r="G1525"/>
      <c r="J1525" s="26"/>
      <c r="O1525" s="26"/>
      <c r="T1525" s="26"/>
      <c r="U1525" s="20"/>
    </row>
    <row r="1526" spans="6:21" x14ac:dyDescent="0.55000000000000004">
      <c r="F1526"/>
      <c r="G1526"/>
      <c r="J1526" s="26"/>
      <c r="O1526" s="26"/>
      <c r="T1526" s="26"/>
      <c r="U1526" s="20"/>
    </row>
    <row r="1527" spans="6:21" x14ac:dyDescent="0.55000000000000004">
      <c r="F1527"/>
      <c r="G1527"/>
      <c r="J1527" s="26"/>
      <c r="O1527" s="26"/>
      <c r="T1527" s="26"/>
      <c r="U1527" s="20"/>
    </row>
    <row r="1528" spans="6:21" x14ac:dyDescent="0.55000000000000004">
      <c r="F1528"/>
      <c r="G1528"/>
      <c r="J1528" s="26"/>
      <c r="O1528" s="26"/>
      <c r="T1528" s="26"/>
      <c r="U1528" s="20"/>
    </row>
    <row r="1529" spans="6:21" x14ac:dyDescent="0.55000000000000004">
      <c r="F1529"/>
      <c r="G1529"/>
      <c r="J1529" s="26"/>
      <c r="O1529" s="26"/>
      <c r="T1529" s="26"/>
      <c r="U1529" s="20"/>
    </row>
    <row r="1530" spans="6:21" x14ac:dyDescent="0.55000000000000004">
      <c r="F1530"/>
      <c r="G1530"/>
      <c r="J1530" s="26"/>
      <c r="O1530" s="26"/>
      <c r="T1530" s="26"/>
      <c r="U1530" s="20"/>
    </row>
    <row r="1531" spans="6:21" x14ac:dyDescent="0.55000000000000004">
      <c r="F1531"/>
      <c r="G1531"/>
      <c r="J1531" s="26"/>
      <c r="O1531" s="26"/>
      <c r="T1531" s="26"/>
      <c r="U1531" s="20"/>
    </row>
    <row r="1532" spans="6:21" x14ac:dyDescent="0.55000000000000004">
      <c r="F1532"/>
      <c r="G1532"/>
      <c r="J1532" s="26"/>
      <c r="O1532" s="26"/>
      <c r="T1532" s="26"/>
      <c r="U1532" s="20"/>
    </row>
    <row r="1533" spans="6:21" x14ac:dyDescent="0.55000000000000004">
      <c r="F1533"/>
      <c r="G1533"/>
      <c r="J1533" s="26"/>
      <c r="O1533" s="26"/>
      <c r="T1533" s="26"/>
      <c r="U1533" s="20"/>
    </row>
    <row r="1534" spans="6:21" x14ac:dyDescent="0.55000000000000004">
      <c r="F1534"/>
      <c r="G1534"/>
      <c r="J1534" s="26"/>
      <c r="O1534" s="26"/>
      <c r="T1534" s="26"/>
      <c r="U1534" s="20"/>
    </row>
    <row r="1535" spans="6:21" x14ac:dyDescent="0.55000000000000004">
      <c r="F1535"/>
      <c r="G1535"/>
      <c r="J1535" s="26"/>
      <c r="O1535" s="26"/>
      <c r="T1535" s="26"/>
      <c r="U1535" s="20"/>
    </row>
    <row r="1536" spans="6:21" x14ac:dyDescent="0.55000000000000004">
      <c r="F1536"/>
      <c r="G1536"/>
      <c r="J1536" s="26"/>
      <c r="O1536" s="26"/>
      <c r="T1536" s="26"/>
      <c r="U1536" s="20"/>
    </row>
    <row r="1537" spans="6:21" x14ac:dyDescent="0.55000000000000004">
      <c r="F1537"/>
      <c r="G1537"/>
      <c r="J1537" s="26"/>
      <c r="O1537" s="26"/>
      <c r="T1537" s="26"/>
      <c r="U1537" s="20"/>
    </row>
    <row r="1538" spans="6:21" x14ac:dyDescent="0.55000000000000004">
      <c r="F1538"/>
      <c r="G1538"/>
      <c r="J1538" s="26"/>
      <c r="O1538" s="26"/>
      <c r="T1538" s="26"/>
      <c r="U1538" s="20"/>
    </row>
    <row r="1539" spans="6:21" x14ac:dyDescent="0.55000000000000004">
      <c r="F1539"/>
      <c r="G1539"/>
      <c r="J1539" s="26"/>
      <c r="O1539" s="26"/>
      <c r="T1539" s="26"/>
      <c r="U1539" s="20"/>
    </row>
    <row r="1540" spans="6:21" x14ac:dyDescent="0.55000000000000004">
      <c r="F1540"/>
      <c r="G1540"/>
      <c r="J1540" s="26"/>
      <c r="O1540" s="26"/>
      <c r="T1540" s="26"/>
      <c r="U1540" s="20"/>
    </row>
    <row r="1541" spans="6:21" x14ac:dyDescent="0.55000000000000004">
      <c r="F1541"/>
      <c r="G1541"/>
      <c r="J1541" s="26"/>
      <c r="O1541" s="26"/>
      <c r="T1541" s="26"/>
      <c r="U1541" s="20"/>
    </row>
    <row r="1542" spans="6:21" x14ac:dyDescent="0.55000000000000004">
      <c r="F1542"/>
      <c r="G1542"/>
      <c r="J1542" s="26"/>
      <c r="O1542" s="26"/>
      <c r="T1542" s="26"/>
      <c r="U1542" s="20"/>
    </row>
    <row r="1543" spans="6:21" x14ac:dyDescent="0.55000000000000004">
      <c r="F1543"/>
      <c r="G1543"/>
      <c r="J1543" s="26"/>
      <c r="O1543" s="26"/>
      <c r="T1543" s="26"/>
      <c r="U1543" s="20"/>
    </row>
    <row r="1544" spans="6:21" x14ac:dyDescent="0.55000000000000004">
      <c r="F1544"/>
      <c r="G1544"/>
      <c r="J1544" s="26"/>
      <c r="O1544" s="26"/>
      <c r="T1544" s="26"/>
      <c r="U1544" s="20"/>
    </row>
    <row r="1545" spans="6:21" x14ac:dyDescent="0.55000000000000004">
      <c r="F1545"/>
      <c r="G1545"/>
      <c r="J1545" s="26"/>
      <c r="O1545" s="26"/>
      <c r="T1545" s="26"/>
      <c r="U1545" s="20"/>
    </row>
    <row r="1546" spans="6:21" x14ac:dyDescent="0.55000000000000004">
      <c r="F1546"/>
      <c r="G1546"/>
      <c r="J1546" s="26"/>
      <c r="O1546" s="26"/>
      <c r="T1546" s="26"/>
      <c r="U1546" s="20"/>
    </row>
    <row r="1547" spans="6:21" x14ac:dyDescent="0.55000000000000004">
      <c r="F1547"/>
      <c r="G1547"/>
      <c r="J1547" s="26"/>
      <c r="O1547" s="26"/>
      <c r="T1547" s="26"/>
      <c r="U1547" s="20"/>
    </row>
    <row r="1548" spans="6:21" x14ac:dyDescent="0.55000000000000004">
      <c r="F1548"/>
      <c r="G1548"/>
      <c r="J1548" s="26"/>
      <c r="O1548" s="26"/>
      <c r="T1548" s="26"/>
      <c r="U1548" s="20"/>
    </row>
    <row r="1549" spans="6:21" x14ac:dyDescent="0.55000000000000004">
      <c r="F1549"/>
      <c r="G1549"/>
      <c r="J1549" s="26"/>
      <c r="O1549" s="26"/>
      <c r="T1549" s="26"/>
      <c r="U1549" s="20"/>
    </row>
    <row r="1550" spans="6:21" x14ac:dyDescent="0.55000000000000004">
      <c r="F1550"/>
      <c r="G1550"/>
      <c r="J1550" s="26"/>
      <c r="O1550" s="26"/>
      <c r="T1550" s="26"/>
      <c r="U1550" s="20"/>
    </row>
    <row r="1551" spans="6:21" x14ac:dyDescent="0.55000000000000004">
      <c r="F1551"/>
      <c r="G1551"/>
      <c r="J1551" s="26"/>
      <c r="O1551" s="26"/>
      <c r="T1551" s="26"/>
      <c r="U1551" s="20"/>
    </row>
    <row r="1552" spans="6:21" x14ac:dyDescent="0.55000000000000004">
      <c r="F1552"/>
      <c r="G1552"/>
      <c r="J1552" s="26"/>
      <c r="O1552" s="26"/>
      <c r="T1552" s="26"/>
      <c r="U1552" s="20"/>
    </row>
    <row r="1553" spans="6:21" x14ac:dyDescent="0.55000000000000004">
      <c r="F1553"/>
      <c r="G1553"/>
      <c r="J1553" s="26"/>
      <c r="O1553" s="26"/>
      <c r="T1553" s="26"/>
      <c r="U1553" s="20"/>
    </row>
    <row r="1554" spans="6:21" x14ac:dyDescent="0.55000000000000004">
      <c r="F1554"/>
      <c r="G1554"/>
      <c r="J1554" s="26"/>
      <c r="O1554" s="26"/>
      <c r="T1554" s="26"/>
      <c r="U1554" s="20"/>
    </row>
    <row r="1555" spans="6:21" x14ac:dyDescent="0.55000000000000004">
      <c r="F1555"/>
      <c r="G1555"/>
      <c r="J1555" s="26"/>
      <c r="O1555" s="26"/>
      <c r="T1555" s="26"/>
      <c r="U1555" s="20"/>
    </row>
    <row r="1556" spans="6:21" x14ac:dyDescent="0.55000000000000004">
      <c r="F1556"/>
      <c r="G1556"/>
      <c r="J1556" s="26"/>
      <c r="O1556" s="26"/>
      <c r="T1556" s="26"/>
      <c r="U1556" s="20"/>
    </row>
    <row r="1557" spans="6:21" x14ac:dyDescent="0.55000000000000004">
      <c r="F1557"/>
      <c r="G1557"/>
      <c r="J1557" s="26"/>
      <c r="O1557" s="26"/>
      <c r="T1557" s="26"/>
      <c r="U1557" s="20"/>
    </row>
    <row r="1558" spans="6:21" x14ac:dyDescent="0.55000000000000004">
      <c r="F1558"/>
      <c r="G1558"/>
      <c r="J1558" s="26"/>
      <c r="O1558" s="26"/>
      <c r="T1558" s="26"/>
      <c r="U1558" s="20"/>
    </row>
    <row r="1559" spans="6:21" x14ac:dyDescent="0.55000000000000004">
      <c r="F1559"/>
      <c r="G1559"/>
      <c r="J1559" s="26"/>
      <c r="O1559" s="26"/>
      <c r="T1559" s="26"/>
      <c r="U1559" s="20"/>
    </row>
    <row r="1560" spans="6:21" x14ac:dyDescent="0.55000000000000004">
      <c r="F1560"/>
      <c r="G1560"/>
      <c r="J1560" s="26"/>
      <c r="O1560" s="26"/>
      <c r="T1560" s="26"/>
      <c r="U1560" s="20"/>
    </row>
    <row r="1561" spans="6:21" x14ac:dyDescent="0.55000000000000004">
      <c r="F1561"/>
      <c r="G1561"/>
      <c r="J1561" s="26"/>
      <c r="O1561" s="26"/>
      <c r="T1561" s="26"/>
      <c r="U1561" s="20"/>
    </row>
    <row r="1562" spans="6:21" x14ac:dyDescent="0.55000000000000004">
      <c r="F1562"/>
      <c r="G1562"/>
      <c r="J1562" s="26"/>
      <c r="O1562" s="26"/>
      <c r="T1562" s="26"/>
      <c r="U1562" s="20"/>
    </row>
    <row r="1563" spans="6:21" x14ac:dyDescent="0.55000000000000004">
      <c r="F1563"/>
      <c r="G1563"/>
      <c r="J1563" s="26"/>
      <c r="O1563" s="26"/>
      <c r="T1563" s="26"/>
      <c r="U1563" s="20"/>
    </row>
    <row r="1564" spans="6:21" x14ac:dyDescent="0.55000000000000004">
      <c r="F1564"/>
      <c r="G1564"/>
      <c r="J1564" s="26"/>
      <c r="O1564" s="26"/>
      <c r="T1564" s="26"/>
      <c r="U1564" s="20"/>
    </row>
    <row r="1565" spans="6:21" x14ac:dyDescent="0.55000000000000004">
      <c r="F1565"/>
      <c r="G1565"/>
      <c r="J1565" s="26"/>
      <c r="O1565" s="26"/>
      <c r="T1565" s="26"/>
      <c r="U1565" s="20"/>
    </row>
    <row r="1566" spans="6:21" x14ac:dyDescent="0.55000000000000004">
      <c r="F1566"/>
      <c r="G1566"/>
      <c r="J1566" s="26"/>
      <c r="O1566" s="26"/>
      <c r="T1566" s="26"/>
      <c r="U1566" s="20"/>
    </row>
    <row r="1567" spans="6:21" x14ac:dyDescent="0.55000000000000004">
      <c r="F1567"/>
      <c r="G1567"/>
      <c r="J1567" s="26"/>
      <c r="O1567" s="26"/>
      <c r="T1567" s="26"/>
      <c r="U1567" s="20"/>
    </row>
    <row r="1568" spans="6:21" x14ac:dyDescent="0.55000000000000004">
      <c r="F1568"/>
      <c r="G1568"/>
      <c r="J1568" s="26"/>
      <c r="O1568" s="26"/>
      <c r="T1568" s="26"/>
      <c r="U1568" s="20"/>
    </row>
    <row r="1569" spans="6:21" x14ac:dyDescent="0.55000000000000004">
      <c r="F1569"/>
      <c r="G1569"/>
      <c r="J1569" s="26"/>
      <c r="O1569" s="26"/>
      <c r="T1569" s="26"/>
      <c r="U1569" s="20"/>
    </row>
    <row r="1570" spans="6:21" x14ac:dyDescent="0.55000000000000004">
      <c r="F1570"/>
      <c r="G1570"/>
      <c r="J1570" s="26"/>
      <c r="O1570" s="26"/>
      <c r="T1570" s="26"/>
      <c r="U1570" s="20"/>
    </row>
    <row r="1571" spans="6:21" x14ac:dyDescent="0.55000000000000004">
      <c r="F1571"/>
      <c r="G1571"/>
      <c r="J1571" s="26"/>
      <c r="O1571" s="26"/>
      <c r="T1571" s="26"/>
      <c r="U1571" s="20"/>
    </row>
    <row r="1572" spans="6:21" x14ac:dyDescent="0.55000000000000004">
      <c r="F1572"/>
      <c r="G1572"/>
      <c r="J1572" s="26"/>
      <c r="O1572" s="26"/>
      <c r="T1572" s="26"/>
      <c r="U1572" s="20"/>
    </row>
    <row r="1573" spans="6:21" x14ac:dyDescent="0.55000000000000004">
      <c r="F1573"/>
      <c r="G1573"/>
      <c r="J1573" s="26"/>
      <c r="O1573" s="26"/>
      <c r="T1573" s="26"/>
      <c r="U1573" s="20"/>
    </row>
    <row r="1574" spans="6:21" x14ac:dyDescent="0.55000000000000004">
      <c r="F1574"/>
      <c r="G1574"/>
      <c r="J1574" s="26"/>
      <c r="O1574" s="26"/>
      <c r="T1574" s="26"/>
      <c r="U1574" s="20"/>
    </row>
    <row r="1575" spans="6:21" x14ac:dyDescent="0.55000000000000004">
      <c r="F1575"/>
      <c r="G1575"/>
      <c r="J1575" s="26"/>
      <c r="O1575" s="26"/>
      <c r="T1575" s="26"/>
      <c r="U1575" s="20"/>
    </row>
    <row r="1576" spans="6:21" x14ac:dyDescent="0.55000000000000004">
      <c r="F1576"/>
      <c r="G1576"/>
      <c r="J1576" s="26"/>
      <c r="O1576" s="26"/>
      <c r="T1576" s="26"/>
      <c r="U1576" s="20"/>
    </row>
    <row r="1577" spans="6:21" x14ac:dyDescent="0.55000000000000004">
      <c r="F1577"/>
      <c r="G1577"/>
      <c r="J1577" s="26"/>
      <c r="O1577" s="26"/>
      <c r="T1577" s="26"/>
      <c r="U1577" s="20"/>
    </row>
    <row r="1578" spans="6:21" x14ac:dyDescent="0.55000000000000004">
      <c r="F1578"/>
      <c r="G1578"/>
      <c r="J1578" s="26"/>
      <c r="O1578" s="26"/>
      <c r="T1578" s="26"/>
      <c r="U1578" s="20"/>
    </row>
    <row r="1579" spans="6:21" x14ac:dyDescent="0.55000000000000004">
      <c r="F1579"/>
      <c r="G1579"/>
      <c r="J1579" s="26"/>
      <c r="O1579" s="26"/>
      <c r="T1579" s="26"/>
      <c r="U1579" s="20"/>
    </row>
    <row r="1580" spans="6:21" x14ac:dyDescent="0.55000000000000004">
      <c r="F1580"/>
      <c r="G1580"/>
      <c r="J1580" s="26"/>
      <c r="O1580" s="26"/>
      <c r="T1580" s="26"/>
      <c r="U1580" s="20"/>
    </row>
    <row r="1581" spans="6:21" x14ac:dyDescent="0.55000000000000004">
      <c r="F1581"/>
      <c r="G1581"/>
      <c r="J1581" s="26"/>
      <c r="O1581" s="26"/>
      <c r="T1581" s="26"/>
      <c r="U1581" s="20"/>
    </row>
    <row r="1582" spans="6:21" x14ac:dyDescent="0.55000000000000004">
      <c r="F1582"/>
      <c r="G1582"/>
      <c r="J1582" s="26"/>
      <c r="O1582" s="26"/>
      <c r="T1582" s="26"/>
      <c r="U1582" s="20"/>
    </row>
    <row r="1583" spans="6:21" x14ac:dyDescent="0.55000000000000004">
      <c r="F1583"/>
      <c r="G1583"/>
      <c r="J1583" s="26"/>
      <c r="O1583" s="26"/>
      <c r="T1583" s="26"/>
      <c r="U1583" s="20"/>
    </row>
    <row r="1584" spans="6:21" x14ac:dyDescent="0.55000000000000004">
      <c r="F1584"/>
      <c r="G1584"/>
      <c r="J1584" s="26"/>
      <c r="O1584" s="26"/>
      <c r="T1584" s="26"/>
      <c r="U1584" s="20"/>
    </row>
    <row r="1585" spans="6:21" x14ac:dyDescent="0.55000000000000004">
      <c r="F1585"/>
      <c r="G1585"/>
      <c r="J1585" s="26"/>
      <c r="O1585" s="26"/>
      <c r="T1585" s="26"/>
      <c r="U1585" s="20"/>
    </row>
    <row r="1586" spans="6:21" x14ac:dyDescent="0.55000000000000004">
      <c r="F1586"/>
      <c r="G1586"/>
      <c r="J1586" s="26"/>
      <c r="O1586" s="26"/>
      <c r="T1586" s="26"/>
      <c r="U1586" s="20"/>
    </row>
    <row r="1587" spans="6:21" x14ac:dyDescent="0.55000000000000004">
      <c r="F1587"/>
      <c r="G1587"/>
      <c r="J1587" s="26"/>
      <c r="O1587" s="26"/>
      <c r="T1587" s="26"/>
      <c r="U1587" s="20"/>
    </row>
    <row r="1588" spans="6:21" x14ac:dyDescent="0.55000000000000004">
      <c r="F1588"/>
      <c r="G1588"/>
      <c r="J1588" s="26"/>
      <c r="O1588" s="26"/>
      <c r="T1588" s="26"/>
      <c r="U1588" s="20"/>
    </row>
    <row r="1589" spans="6:21" x14ac:dyDescent="0.55000000000000004">
      <c r="F1589"/>
      <c r="G1589"/>
      <c r="J1589" s="26"/>
      <c r="O1589" s="26"/>
      <c r="T1589" s="26"/>
      <c r="U1589" s="20"/>
    </row>
    <row r="1590" spans="6:21" x14ac:dyDescent="0.55000000000000004">
      <c r="F1590"/>
      <c r="G1590"/>
      <c r="J1590" s="26"/>
      <c r="O1590" s="26"/>
      <c r="T1590" s="26"/>
      <c r="U1590" s="20"/>
    </row>
    <row r="1591" spans="6:21" x14ac:dyDescent="0.55000000000000004">
      <c r="F1591"/>
      <c r="G1591"/>
      <c r="J1591" s="26"/>
      <c r="O1591" s="26"/>
      <c r="T1591" s="26"/>
      <c r="U1591" s="20"/>
    </row>
    <row r="1592" spans="6:21" x14ac:dyDescent="0.55000000000000004">
      <c r="F1592"/>
      <c r="G1592"/>
      <c r="J1592" s="26"/>
      <c r="O1592" s="26"/>
      <c r="T1592" s="26"/>
      <c r="U1592" s="20"/>
    </row>
    <row r="1593" spans="6:21" x14ac:dyDescent="0.55000000000000004">
      <c r="F1593"/>
      <c r="G1593"/>
      <c r="J1593" s="26"/>
      <c r="O1593" s="26"/>
      <c r="T1593" s="26"/>
      <c r="U1593" s="20"/>
    </row>
    <row r="1594" spans="6:21" x14ac:dyDescent="0.55000000000000004">
      <c r="F1594"/>
      <c r="G1594"/>
      <c r="J1594" s="26"/>
      <c r="O1594" s="26"/>
      <c r="T1594" s="26"/>
      <c r="U1594" s="20"/>
    </row>
    <row r="1595" spans="6:21" x14ac:dyDescent="0.55000000000000004">
      <c r="F1595"/>
      <c r="G1595"/>
      <c r="J1595" s="26"/>
      <c r="O1595" s="26"/>
      <c r="T1595" s="26"/>
      <c r="U1595" s="20"/>
    </row>
    <row r="1596" spans="6:21" x14ac:dyDescent="0.55000000000000004">
      <c r="F1596"/>
      <c r="G1596"/>
      <c r="J1596" s="26"/>
      <c r="O1596" s="26"/>
      <c r="T1596" s="26"/>
      <c r="U1596" s="20"/>
    </row>
    <row r="1597" spans="6:21" x14ac:dyDescent="0.55000000000000004">
      <c r="F1597"/>
      <c r="G1597"/>
      <c r="J1597" s="26"/>
      <c r="O1597" s="26"/>
      <c r="T1597" s="26"/>
      <c r="U1597" s="20"/>
    </row>
    <row r="1598" spans="6:21" x14ac:dyDescent="0.55000000000000004">
      <c r="F1598"/>
      <c r="G1598"/>
      <c r="J1598" s="26"/>
      <c r="O1598" s="26"/>
      <c r="T1598" s="26"/>
      <c r="U1598" s="20"/>
    </row>
    <row r="1599" spans="6:21" x14ac:dyDescent="0.55000000000000004">
      <c r="F1599"/>
      <c r="G1599"/>
      <c r="J1599" s="26"/>
      <c r="O1599" s="26"/>
      <c r="T1599" s="26"/>
      <c r="U1599" s="20"/>
    </row>
    <row r="1600" spans="6:21" x14ac:dyDescent="0.55000000000000004">
      <c r="F1600"/>
      <c r="G1600"/>
      <c r="J1600" s="26"/>
      <c r="O1600" s="26"/>
      <c r="T1600" s="26"/>
      <c r="U1600" s="20"/>
    </row>
    <row r="1601" spans="6:21" x14ac:dyDescent="0.55000000000000004">
      <c r="F1601"/>
      <c r="G1601"/>
      <c r="J1601" s="26"/>
      <c r="O1601" s="26"/>
      <c r="T1601" s="26"/>
      <c r="U1601" s="20"/>
    </row>
    <row r="1602" spans="6:21" x14ac:dyDescent="0.55000000000000004">
      <c r="F1602"/>
      <c r="G1602"/>
      <c r="J1602" s="26"/>
      <c r="O1602" s="26"/>
      <c r="T1602" s="26"/>
      <c r="U1602" s="20"/>
    </row>
    <row r="1603" spans="6:21" x14ac:dyDescent="0.55000000000000004">
      <c r="F1603"/>
      <c r="G1603"/>
      <c r="J1603" s="26"/>
      <c r="O1603" s="26"/>
      <c r="T1603" s="26"/>
      <c r="U1603" s="20"/>
    </row>
    <row r="1604" spans="6:21" x14ac:dyDescent="0.55000000000000004">
      <c r="F1604"/>
      <c r="G1604"/>
      <c r="J1604" s="26"/>
      <c r="O1604" s="26"/>
      <c r="T1604" s="26"/>
      <c r="U1604" s="20"/>
    </row>
    <row r="1605" spans="6:21" x14ac:dyDescent="0.55000000000000004">
      <c r="F1605"/>
      <c r="G1605"/>
      <c r="J1605" s="26"/>
      <c r="O1605" s="26"/>
      <c r="T1605" s="26"/>
      <c r="U1605" s="20"/>
    </row>
    <row r="1606" spans="6:21" x14ac:dyDescent="0.55000000000000004">
      <c r="F1606"/>
      <c r="G1606"/>
      <c r="J1606" s="26"/>
      <c r="O1606" s="26"/>
      <c r="T1606" s="26"/>
      <c r="U1606" s="20"/>
    </row>
    <row r="1607" spans="6:21" x14ac:dyDescent="0.55000000000000004">
      <c r="F1607"/>
      <c r="G1607"/>
      <c r="J1607" s="26"/>
      <c r="O1607" s="26"/>
      <c r="T1607" s="26"/>
      <c r="U1607" s="20"/>
    </row>
    <row r="1608" spans="6:21" x14ac:dyDescent="0.55000000000000004">
      <c r="F1608"/>
      <c r="G1608"/>
      <c r="J1608" s="26"/>
      <c r="O1608" s="26"/>
      <c r="T1608" s="26"/>
      <c r="U1608" s="20"/>
    </row>
    <row r="1609" spans="6:21" x14ac:dyDescent="0.55000000000000004">
      <c r="F1609"/>
      <c r="G1609"/>
      <c r="J1609" s="26"/>
      <c r="O1609" s="26"/>
      <c r="T1609" s="26"/>
      <c r="U1609" s="20"/>
    </row>
    <row r="1610" spans="6:21" x14ac:dyDescent="0.55000000000000004">
      <c r="F1610"/>
      <c r="G1610"/>
      <c r="J1610" s="26"/>
      <c r="O1610" s="26"/>
      <c r="T1610" s="26"/>
      <c r="U1610" s="20"/>
    </row>
    <row r="1611" spans="6:21" x14ac:dyDescent="0.55000000000000004">
      <c r="F1611"/>
      <c r="G1611"/>
      <c r="J1611" s="26"/>
      <c r="O1611" s="26"/>
      <c r="T1611" s="26"/>
      <c r="U1611" s="20"/>
    </row>
    <row r="1612" spans="6:21" x14ac:dyDescent="0.55000000000000004">
      <c r="F1612"/>
      <c r="G1612"/>
      <c r="J1612" s="26"/>
      <c r="O1612" s="26"/>
      <c r="T1612" s="26"/>
      <c r="U1612" s="20"/>
    </row>
    <row r="1613" spans="6:21" x14ac:dyDescent="0.55000000000000004">
      <c r="F1613"/>
      <c r="G1613"/>
      <c r="J1613" s="26"/>
      <c r="O1613" s="26"/>
      <c r="T1613" s="26"/>
      <c r="U1613" s="20"/>
    </row>
    <row r="1614" spans="6:21" x14ac:dyDescent="0.55000000000000004">
      <c r="F1614"/>
      <c r="G1614"/>
      <c r="J1614" s="26"/>
      <c r="O1614" s="26"/>
      <c r="T1614" s="26"/>
      <c r="U1614" s="20"/>
    </row>
    <row r="1615" spans="6:21" x14ac:dyDescent="0.55000000000000004">
      <c r="F1615"/>
      <c r="G1615"/>
      <c r="J1615" s="26"/>
      <c r="O1615" s="26"/>
      <c r="T1615" s="26"/>
      <c r="U1615" s="20"/>
    </row>
    <row r="1616" spans="6:21" x14ac:dyDescent="0.55000000000000004">
      <c r="F1616"/>
      <c r="G1616"/>
      <c r="J1616" s="26"/>
      <c r="O1616" s="26"/>
      <c r="T1616" s="26"/>
      <c r="U1616" s="20"/>
    </row>
    <row r="1617" spans="6:21" x14ac:dyDescent="0.55000000000000004">
      <c r="F1617"/>
      <c r="G1617"/>
      <c r="J1617" s="26"/>
      <c r="O1617" s="26"/>
      <c r="T1617" s="26"/>
      <c r="U1617" s="20"/>
    </row>
    <row r="1618" spans="6:21" x14ac:dyDescent="0.55000000000000004">
      <c r="F1618"/>
      <c r="G1618"/>
      <c r="J1618" s="26"/>
      <c r="O1618" s="26"/>
      <c r="T1618" s="26"/>
      <c r="U1618" s="20"/>
    </row>
    <row r="1619" spans="6:21" x14ac:dyDescent="0.55000000000000004">
      <c r="F1619"/>
      <c r="G1619"/>
      <c r="J1619" s="26"/>
      <c r="O1619" s="26"/>
      <c r="T1619" s="26"/>
      <c r="U1619" s="20"/>
    </row>
    <row r="1620" spans="6:21" x14ac:dyDescent="0.55000000000000004">
      <c r="F1620"/>
      <c r="G1620"/>
      <c r="J1620" s="26"/>
      <c r="O1620" s="26"/>
      <c r="T1620" s="26"/>
      <c r="U1620" s="20"/>
    </row>
    <row r="1621" spans="6:21" x14ac:dyDescent="0.55000000000000004">
      <c r="F1621"/>
      <c r="G1621"/>
      <c r="J1621" s="26"/>
      <c r="O1621" s="26"/>
      <c r="T1621" s="26"/>
      <c r="U1621" s="20"/>
    </row>
    <row r="1622" spans="6:21" x14ac:dyDescent="0.55000000000000004">
      <c r="F1622"/>
      <c r="G1622"/>
      <c r="J1622" s="26"/>
      <c r="O1622" s="26"/>
      <c r="T1622" s="26"/>
      <c r="U1622" s="20"/>
    </row>
    <row r="1623" spans="6:21" x14ac:dyDescent="0.55000000000000004">
      <c r="F1623"/>
      <c r="G1623"/>
      <c r="J1623" s="26"/>
      <c r="O1623" s="26"/>
      <c r="T1623" s="26"/>
      <c r="U1623" s="20"/>
    </row>
    <row r="1624" spans="6:21" x14ac:dyDescent="0.55000000000000004">
      <c r="F1624"/>
      <c r="G1624"/>
      <c r="J1624" s="26"/>
      <c r="O1624" s="26"/>
      <c r="T1624" s="26"/>
      <c r="U1624" s="20"/>
    </row>
    <row r="1625" spans="6:21" x14ac:dyDescent="0.55000000000000004">
      <c r="F1625"/>
      <c r="G1625"/>
      <c r="J1625" s="26"/>
      <c r="O1625" s="26"/>
      <c r="T1625" s="26"/>
      <c r="U1625" s="20"/>
    </row>
    <row r="1626" spans="6:21" x14ac:dyDescent="0.55000000000000004">
      <c r="F1626"/>
      <c r="G1626"/>
      <c r="J1626" s="26"/>
      <c r="O1626" s="26"/>
      <c r="T1626" s="26"/>
      <c r="U1626" s="20"/>
    </row>
    <row r="1627" spans="6:21" x14ac:dyDescent="0.55000000000000004">
      <c r="F1627"/>
      <c r="G1627"/>
      <c r="J1627" s="26"/>
      <c r="O1627" s="26"/>
      <c r="T1627" s="26"/>
      <c r="U1627" s="20"/>
    </row>
    <row r="1628" spans="6:21" x14ac:dyDescent="0.55000000000000004">
      <c r="F1628"/>
      <c r="G1628"/>
      <c r="J1628" s="26"/>
      <c r="O1628" s="26"/>
      <c r="T1628" s="26"/>
      <c r="U1628" s="20"/>
    </row>
    <row r="1629" spans="6:21" x14ac:dyDescent="0.55000000000000004">
      <c r="F1629"/>
      <c r="G1629"/>
      <c r="J1629" s="26"/>
      <c r="O1629" s="26"/>
      <c r="T1629" s="26"/>
      <c r="U1629" s="20"/>
    </row>
    <row r="1630" spans="6:21" x14ac:dyDescent="0.55000000000000004">
      <c r="F1630"/>
      <c r="G1630"/>
      <c r="J1630" s="26"/>
      <c r="O1630" s="26"/>
      <c r="T1630" s="26"/>
      <c r="U1630" s="20"/>
    </row>
    <row r="1631" spans="6:21" x14ac:dyDescent="0.55000000000000004">
      <c r="F1631"/>
      <c r="G1631"/>
      <c r="J1631" s="26"/>
      <c r="O1631" s="26"/>
      <c r="T1631" s="26"/>
      <c r="U1631" s="20"/>
    </row>
    <row r="1632" spans="6:21" x14ac:dyDescent="0.55000000000000004">
      <c r="F1632"/>
      <c r="G1632"/>
      <c r="J1632" s="26"/>
      <c r="O1632" s="26"/>
      <c r="T1632" s="26"/>
      <c r="U1632" s="20"/>
    </row>
    <row r="1633" spans="6:21" x14ac:dyDescent="0.55000000000000004">
      <c r="F1633"/>
      <c r="G1633"/>
      <c r="J1633" s="26"/>
      <c r="O1633" s="26"/>
      <c r="T1633" s="26"/>
      <c r="U1633" s="20"/>
    </row>
    <row r="1634" spans="6:21" x14ac:dyDescent="0.55000000000000004">
      <c r="F1634"/>
      <c r="G1634"/>
      <c r="J1634" s="26"/>
      <c r="O1634" s="26"/>
      <c r="T1634" s="26"/>
      <c r="U1634" s="20"/>
    </row>
    <row r="1635" spans="6:21" x14ac:dyDescent="0.55000000000000004">
      <c r="F1635"/>
      <c r="G1635"/>
      <c r="J1635" s="26"/>
      <c r="O1635" s="26"/>
      <c r="T1635" s="26"/>
      <c r="U1635" s="20"/>
    </row>
    <row r="1636" spans="6:21" x14ac:dyDescent="0.55000000000000004">
      <c r="F1636"/>
      <c r="G1636"/>
      <c r="J1636" s="26"/>
      <c r="O1636" s="26"/>
      <c r="T1636" s="26"/>
      <c r="U1636" s="20"/>
    </row>
    <row r="1637" spans="6:21" x14ac:dyDescent="0.55000000000000004">
      <c r="F1637"/>
      <c r="G1637"/>
      <c r="J1637" s="26"/>
      <c r="O1637" s="26"/>
      <c r="T1637" s="26"/>
      <c r="U1637" s="20"/>
    </row>
    <row r="1638" spans="6:21" x14ac:dyDescent="0.55000000000000004">
      <c r="F1638"/>
      <c r="G1638"/>
      <c r="J1638" s="26"/>
      <c r="O1638" s="26"/>
      <c r="T1638" s="26"/>
      <c r="U1638" s="20"/>
    </row>
    <row r="1639" spans="6:21" x14ac:dyDescent="0.55000000000000004">
      <c r="F1639"/>
      <c r="G1639"/>
      <c r="J1639" s="26"/>
      <c r="O1639" s="26"/>
      <c r="T1639" s="26"/>
      <c r="U1639" s="20"/>
    </row>
    <row r="1640" spans="6:21" x14ac:dyDescent="0.55000000000000004">
      <c r="F1640"/>
      <c r="G1640"/>
      <c r="J1640" s="26"/>
      <c r="O1640" s="26"/>
      <c r="T1640" s="26"/>
      <c r="U1640" s="20"/>
    </row>
    <row r="1641" spans="6:21" x14ac:dyDescent="0.55000000000000004">
      <c r="F1641"/>
      <c r="G1641"/>
      <c r="J1641" s="26"/>
      <c r="O1641" s="26"/>
      <c r="T1641" s="26"/>
      <c r="U1641" s="20"/>
    </row>
    <row r="1642" spans="6:21" x14ac:dyDescent="0.55000000000000004">
      <c r="F1642"/>
      <c r="G1642"/>
      <c r="J1642" s="26"/>
      <c r="O1642" s="26"/>
      <c r="T1642" s="26"/>
      <c r="U1642" s="20"/>
    </row>
    <row r="1643" spans="6:21" x14ac:dyDescent="0.55000000000000004">
      <c r="F1643"/>
      <c r="G1643"/>
      <c r="J1643" s="26"/>
      <c r="O1643" s="26"/>
      <c r="T1643" s="26"/>
      <c r="U1643" s="20"/>
    </row>
    <row r="1644" spans="6:21" x14ac:dyDescent="0.55000000000000004">
      <c r="F1644"/>
      <c r="G1644"/>
      <c r="J1644" s="26"/>
      <c r="O1644" s="26"/>
      <c r="T1644" s="26"/>
      <c r="U1644" s="20"/>
    </row>
    <row r="1645" spans="6:21" x14ac:dyDescent="0.55000000000000004">
      <c r="F1645"/>
      <c r="G1645"/>
      <c r="J1645" s="26"/>
      <c r="O1645" s="26"/>
      <c r="T1645" s="26"/>
      <c r="U1645" s="20"/>
    </row>
    <row r="1646" spans="6:21" x14ac:dyDescent="0.55000000000000004">
      <c r="F1646"/>
      <c r="G1646"/>
      <c r="J1646" s="26"/>
      <c r="O1646" s="26"/>
      <c r="T1646" s="26"/>
      <c r="U1646" s="20"/>
    </row>
    <row r="1647" spans="6:21" x14ac:dyDescent="0.55000000000000004">
      <c r="F1647"/>
      <c r="G1647"/>
      <c r="J1647" s="26"/>
      <c r="O1647" s="26"/>
      <c r="T1647" s="26"/>
      <c r="U1647" s="20"/>
    </row>
    <row r="1648" spans="6:21" x14ac:dyDescent="0.55000000000000004">
      <c r="F1648"/>
      <c r="G1648"/>
      <c r="J1648" s="26"/>
      <c r="O1648" s="26"/>
      <c r="T1648" s="26"/>
      <c r="U1648" s="20"/>
    </row>
    <row r="1649" spans="6:21" x14ac:dyDescent="0.55000000000000004">
      <c r="F1649"/>
      <c r="G1649"/>
      <c r="J1649" s="26"/>
      <c r="O1649" s="26"/>
      <c r="T1649" s="26"/>
      <c r="U1649" s="20"/>
    </row>
    <row r="1650" spans="6:21" x14ac:dyDescent="0.55000000000000004">
      <c r="F1650"/>
      <c r="G1650"/>
      <c r="J1650" s="26"/>
      <c r="O1650" s="26"/>
      <c r="T1650" s="26"/>
      <c r="U1650" s="20"/>
    </row>
    <row r="1651" spans="6:21" x14ac:dyDescent="0.55000000000000004">
      <c r="F1651"/>
      <c r="G1651"/>
      <c r="J1651" s="26"/>
      <c r="O1651" s="26"/>
      <c r="T1651" s="26"/>
      <c r="U1651" s="20"/>
    </row>
    <row r="1652" spans="6:21" x14ac:dyDescent="0.55000000000000004">
      <c r="F1652"/>
      <c r="G1652"/>
      <c r="J1652" s="26"/>
      <c r="O1652" s="26"/>
      <c r="T1652" s="26"/>
      <c r="U1652" s="20"/>
    </row>
    <row r="1653" spans="6:21" x14ac:dyDescent="0.55000000000000004">
      <c r="F1653"/>
      <c r="G1653"/>
      <c r="J1653" s="26"/>
      <c r="O1653" s="26"/>
      <c r="T1653" s="26"/>
      <c r="U1653" s="20"/>
    </row>
    <row r="1654" spans="6:21" x14ac:dyDescent="0.55000000000000004">
      <c r="F1654"/>
      <c r="G1654"/>
      <c r="J1654" s="26"/>
      <c r="O1654" s="26"/>
      <c r="T1654" s="26"/>
      <c r="U1654" s="20"/>
    </row>
    <row r="1655" spans="6:21" x14ac:dyDescent="0.55000000000000004">
      <c r="F1655"/>
      <c r="G1655"/>
      <c r="J1655" s="26"/>
      <c r="O1655" s="26"/>
      <c r="T1655" s="26"/>
      <c r="U1655" s="20"/>
    </row>
    <row r="1656" spans="6:21" x14ac:dyDescent="0.55000000000000004">
      <c r="F1656"/>
      <c r="G1656"/>
      <c r="J1656" s="26"/>
      <c r="O1656" s="26"/>
      <c r="T1656" s="26"/>
      <c r="U1656" s="20"/>
    </row>
    <row r="1657" spans="6:21" x14ac:dyDescent="0.55000000000000004">
      <c r="F1657"/>
      <c r="G1657"/>
      <c r="J1657" s="26"/>
      <c r="O1657" s="26"/>
      <c r="T1657" s="26"/>
      <c r="U1657" s="20"/>
    </row>
    <row r="1658" spans="6:21" x14ac:dyDescent="0.55000000000000004">
      <c r="F1658"/>
      <c r="G1658"/>
      <c r="J1658" s="26"/>
      <c r="O1658" s="26"/>
      <c r="T1658" s="26"/>
      <c r="U1658" s="20"/>
    </row>
    <row r="1659" spans="6:21" x14ac:dyDescent="0.55000000000000004">
      <c r="F1659"/>
      <c r="G1659"/>
      <c r="J1659" s="26"/>
      <c r="O1659" s="26"/>
      <c r="T1659" s="26"/>
      <c r="U1659" s="20"/>
    </row>
    <row r="1660" spans="6:21" x14ac:dyDescent="0.55000000000000004">
      <c r="F1660"/>
      <c r="G1660"/>
      <c r="J1660" s="26"/>
      <c r="O1660" s="26"/>
      <c r="T1660" s="26"/>
      <c r="U1660" s="20"/>
    </row>
    <row r="1661" spans="6:21" x14ac:dyDescent="0.55000000000000004">
      <c r="F1661"/>
      <c r="G1661"/>
      <c r="J1661" s="26"/>
      <c r="O1661" s="26"/>
      <c r="T1661" s="26"/>
      <c r="U1661" s="20"/>
    </row>
    <row r="1662" spans="6:21" x14ac:dyDescent="0.55000000000000004">
      <c r="F1662"/>
      <c r="G1662"/>
      <c r="J1662" s="26"/>
      <c r="O1662" s="26"/>
      <c r="T1662" s="26"/>
      <c r="U1662" s="20"/>
    </row>
    <row r="1663" spans="6:21" x14ac:dyDescent="0.55000000000000004">
      <c r="F1663"/>
      <c r="G1663"/>
      <c r="J1663" s="26"/>
      <c r="O1663" s="26"/>
      <c r="T1663" s="26"/>
      <c r="U1663" s="20"/>
    </row>
    <row r="1664" spans="6:21" x14ac:dyDescent="0.55000000000000004">
      <c r="F1664"/>
      <c r="G1664"/>
      <c r="J1664" s="26"/>
      <c r="O1664" s="26"/>
      <c r="T1664" s="26"/>
      <c r="U1664" s="20"/>
    </row>
    <row r="1665" spans="6:21" x14ac:dyDescent="0.55000000000000004">
      <c r="F1665"/>
      <c r="G1665"/>
      <c r="J1665" s="26"/>
      <c r="O1665" s="26"/>
      <c r="T1665" s="26"/>
      <c r="U1665" s="20"/>
    </row>
    <row r="1666" spans="6:21" x14ac:dyDescent="0.55000000000000004">
      <c r="F1666"/>
      <c r="G1666"/>
      <c r="J1666" s="26"/>
      <c r="O1666" s="26"/>
      <c r="T1666" s="26"/>
      <c r="U1666" s="20"/>
    </row>
    <row r="1667" spans="6:21" x14ac:dyDescent="0.55000000000000004">
      <c r="F1667"/>
      <c r="G1667"/>
      <c r="J1667" s="26"/>
      <c r="O1667" s="26"/>
      <c r="T1667" s="26"/>
      <c r="U1667" s="20"/>
    </row>
    <row r="1668" spans="6:21" x14ac:dyDescent="0.55000000000000004">
      <c r="F1668"/>
      <c r="G1668"/>
      <c r="J1668" s="26"/>
      <c r="O1668" s="26"/>
      <c r="T1668" s="26"/>
      <c r="U1668" s="20"/>
    </row>
    <row r="1669" spans="6:21" x14ac:dyDescent="0.55000000000000004">
      <c r="F1669"/>
      <c r="G1669"/>
      <c r="J1669" s="26"/>
      <c r="O1669" s="26"/>
      <c r="T1669" s="26"/>
      <c r="U1669" s="20"/>
    </row>
    <row r="1670" spans="6:21" x14ac:dyDescent="0.55000000000000004">
      <c r="F1670"/>
      <c r="G1670"/>
      <c r="J1670" s="26"/>
      <c r="O1670" s="26"/>
      <c r="T1670" s="26"/>
      <c r="U1670" s="20"/>
    </row>
    <row r="1671" spans="6:21" x14ac:dyDescent="0.55000000000000004">
      <c r="F1671"/>
      <c r="G1671"/>
      <c r="J1671" s="26"/>
      <c r="O1671" s="26"/>
      <c r="T1671" s="26"/>
      <c r="U1671" s="20"/>
    </row>
    <row r="1672" spans="6:21" x14ac:dyDescent="0.55000000000000004">
      <c r="F1672"/>
      <c r="G1672"/>
      <c r="J1672" s="26"/>
      <c r="O1672" s="26"/>
      <c r="T1672" s="26"/>
      <c r="U1672" s="20"/>
    </row>
    <row r="1673" spans="6:21" x14ac:dyDescent="0.55000000000000004">
      <c r="F1673"/>
      <c r="G1673"/>
      <c r="J1673" s="26"/>
      <c r="O1673" s="26"/>
      <c r="T1673" s="26"/>
      <c r="U1673" s="20"/>
    </row>
    <row r="1674" spans="6:21" x14ac:dyDescent="0.55000000000000004">
      <c r="F1674"/>
      <c r="G1674"/>
      <c r="J1674" s="26"/>
      <c r="O1674" s="26"/>
      <c r="T1674" s="26"/>
      <c r="U1674" s="20"/>
    </row>
    <row r="1675" spans="6:21" x14ac:dyDescent="0.55000000000000004">
      <c r="F1675"/>
      <c r="G1675"/>
      <c r="J1675" s="26"/>
      <c r="O1675" s="26"/>
      <c r="T1675" s="26"/>
      <c r="U1675" s="20"/>
    </row>
    <row r="1676" spans="6:21" x14ac:dyDescent="0.55000000000000004">
      <c r="F1676"/>
      <c r="G1676"/>
      <c r="J1676" s="26"/>
      <c r="O1676" s="26"/>
      <c r="T1676" s="26"/>
      <c r="U1676" s="20"/>
    </row>
    <row r="1677" spans="6:21" x14ac:dyDescent="0.55000000000000004">
      <c r="F1677"/>
      <c r="G1677"/>
      <c r="J1677" s="26"/>
      <c r="O1677" s="26"/>
      <c r="T1677" s="26"/>
      <c r="U1677" s="20"/>
    </row>
    <row r="1678" spans="6:21" x14ac:dyDescent="0.55000000000000004">
      <c r="F1678"/>
      <c r="G1678"/>
      <c r="J1678" s="26"/>
      <c r="O1678" s="26"/>
      <c r="T1678" s="26"/>
      <c r="U1678" s="20"/>
    </row>
    <row r="1679" spans="6:21" x14ac:dyDescent="0.55000000000000004">
      <c r="F1679"/>
      <c r="G1679"/>
      <c r="J1679" s="26"/>
      <c r="O1679" s="26"/>
      <c r="T1679" s="26"/>
      <c r="U1679" s="20"/>
    </row>
    <row r="1680" spans="6:21" x14ac:dyDescent="0.55000000000000004">
      <c r="F1680"/>
      <c r="G1680"/>
      <c r="J1680" s="26"/>
      <c r="O1680" s="26"/>
      <c r="T1680" s="26"/>
      <c r="U1680" s="20"/>
    </row>
    <row r="1681" spans="6:21" x14ac:dyDescent="0.55000000000000004">
      <c r="F1681"/>
      <c r="G1681"/>
      <c r="J1681" s="26"/>
      <c r="O1681" s="26"/>
      <c r="T1681" s="26"/>
      <c r="U1681" s="20"/>
    </row>
    <row r="1682" spans="6:21" x14ac:dyDescent="0.55000000000000004">
      <c r="F1682"/>
      <c r="G1682"/>
      <c r="J1682" s="26"/>
      <c r="O1682" s="26"/>
      <c r="T1682" s="26"/>
      <c r="U1682" s="20"/>
    </row>
    <row r="1683" spans="6:21" x14ac:dyDescent="0.55000000000000004">
      <c r="F1683"/>
      <c r="G1683"/>
      <c r="J1683" s="26"/>
      <c r="O1683" s="26"/>
      <c r="T1683" s="26"/>
      <c r="U1683" s="20"/>
    </row>
    <row r="1684" spans="6:21" x14ac:dyDescent="0.55000000000000004">
      <c r="F1684"/>
      <c r="G1684"/>
      <c r="J1684" s="26"/>
      <c r="O1684" s="26"/>
      <c r="T1684" s="26"/>
      <c r="U1684" s="20"/>
    </row>
    <row r="1685" spans="6:21" x14ac:dyDescent="0.55000000000000004">
      <c r="F1685"/>
      <c r="G1685"/>
      <c r="J1685" s="26"/>
      <c r="O1685" s="26"/>
      <c r="T1685" s="26"/>
      <c r="U1685" s="20"/>
    </row>
    <row r="1686" spans="6:21" x14ac:dyDescent="0.55000000000000004">
      <c r="F1686"/>
      <c r="G1686"/>
      <c r="J1686" s="26"/>
      <c r="O1686" s="26"/>
      <c r="T1686" s="26"/>
      <c r="U1686" s="20"/>
    </row>
    <row r="1687" spans="6:21" x14ac:dyDescent="0.55000000000000004">
      <c r="F1687"/>
      <c r="G1687"/>
      <c r="J1687" s="26"/>
      <c r="O1687" s="26"/>
      <c r="T1687" s="26"/>
      <c r="U1687" s="20"/>
    </row>
    <row r="1688" spans="6:21" x14ac:dyDescent="0.55000000000000004">
      <c r="F1688"/>
      <c r="G1688"/>
      <c r="J1688" s="26"/>
      <c r="O1688" s="26"/>
      <c r="T1688" s="26"/>
      <c r="U1688" s="20"/>
    </row>
    <row r="1689" spans="6:21" x14ac:dyDescent="0.55000000000000004">
      <c r="F1689"/>
      <c r="G1689"/>
      <c r="J1689" s="26"/>
      <c r="O1689" s="26"/>
      <c r="T1689" s="26"/>
      <c r="U1689" s="20"/>
    </row>
    <row r="1690" spans="6:21" x14ac:dyDescent="0.55000000000000004">
      <c r="F1690"/>
      <c r="G1690"/>
      <c r="J1690" s="26"/>
      <c r="O1690" s="26"/>
      <c r="T1690" s="26"/>
      <c r="U1690" s="20"/>
    </row>
    <row r="1691" spans="6:21" x14ac:dyDescent="0.55000000000000004">
      <c r="F1691"/>
      <c r="G1691"/>
      <c r="J1691" s="26"/>
      <c r="O1691" s="26"/>
      <c r="T1691" s="26"/>
      <c r="U1691" s="20"/>
    </row>
    <row r="1692" spans="6:21" x14ac:dyDescent="0.55000000000000004">
      <c r="F1692"/>
      <c r="G1692"/>
      <c r="J1692" s="26"/>
      <c r="O1692" s="26"/>
      <c r="T1692" s="26"/>
      <c r="U1692" s="20"/>
    </row>
    <row r="1693" spans="6:21" x14ac:dyDescent="0.55000000000000004">
      <c r="F1693"/>
      <c r="G1693"/>
      <c r="J1693" s="26"/>
      <c r="O1693" s="26"/>
      <c r="T1693" s="26"/>
      <c r="U1693" s="20"/>
    </row>
    <row r="1694" spans="6:21" x14ac:dyDescent="0.55000000000000004">
      <c r="F1694"/>
      <c r="G1694"/>
      <c r="J1694" s="26"/>
      <c r="O1694" s="26"/>
      <c r="T1694" s="26"/>
      <c r="U1694" s="20"/>
    </row>
    <row r="1695" spans="6:21" x14ac:dyDescent="0.55000000000000004">
      <c r="F1695"/>
      <c r="G1695"/>
      <c r="J1695" s="26"/>
      <c r="O1695" s="26"/>
      <c r="T1695" s="26"/>
      <c r="U1695" s="20"/>
    </row>
    <row r="1696" spans="6:21" x14ac:dyDescent="0.55000000000000004">
      <c r="F1696"/>
      <c r="G1696"/>
      <c r="J1696" s="26"/>
      <c r="O1696" s="26"/>
      <c r="T1696" s="26"/>
      <c r="U1696" s="20"/>
    </row>
    <row r="1697" spans="6:21" x14ac:dyDescent="0.55000000000000004">
      <c r="F1697"/>
      <c r="G1697"/>
      <c r="J1697" s="26"/>
      <c r="O1697" s="26"/>
      <c r="T1697" s="26"/>
      <c r="U1697" s="20"/>
    </row>
    <row r="1698" spans="6:21" x14ac:dyDescent="0.55000000000000004">
      <c r="F1698"/>
      <c r="G1698"/>
      <c r="J1698" s="26"/>
      <c r="O1698" s="26"/>
      <c r="T1698" s="26"/>
      <c r="U1698" s="20"/>
    </row>
    <row r="1699" spans="6:21" x14ac:dyDescent="0.55000000000000004">
      <c r="F1699"/>
      <c r="G1699"/>
      <c r="J1699" s="26"/>
      <c r="O1699" s="26"/>
      <c r="T1699" s="26"/>
      <c r="U1699" s="20"/>
    </row>
    <row r="1700" spans="6:21" x14ac:dyDescent="0.55000000000000004">
      <c r="F1700"/>
      <c r="G1700"/>
      <c r="J1700" s="26"/>
      <c r="O1700" s="26"/>
      <c r="T1700" s="26"/>
      <c r="U1700" s="20"/>
    </row>
    <row r="1701" spans="6:21" x14ac:dyDescent="0.55000000000000004">
      <c r="F1701"/>
      <c r="G1701"/>
      <c r="J1701" s="26"/>
      <c r="O1701" s="26"/>
      <c r="T1701" s="26"/>
      <c r="U1701" s="20"/>
    </row>
    <row r="1702" spans="6:21" x14ac:dyDescent="0.55000000000000004">
      <c r="F1702"/>
      <c r="G1702"/>
      <c r="J1702" s="26"/>
      <c r="O1702" s="26"/>
      <c r="T1702" s="26"/>
      <c r="U1702" s="20"/>
    </row>
    <row r="1703" spans="6:21" x14ac:dyDescent="0.55000000000000004">
      <c r="F1703"/>
      <c r="G1703"/>
      <c r="J1703" s="26"/>
      <c r="O1703" s="26"/>
      <c r="T1703" s="26"/>
      <c r="U1703" s="20"/>
    </row>
    <row r="1704" spans="6:21" x14ac:dyDescent="0.55000000000000004">
      <c r="F1704"/>
      <c r="G1704"/>
      <c r="J1704" s="26"/>
      <c r="O1704" s="26"/>
      <c r="T1704" s="26"/>
      <c r="U1704" s="20"/>
    </row>
    <row r="1705" spans="6:21" x14ac:dyDescent="0.55000000000000004">
      <c r="F1705"/>
      <c r="G1705"/>
      <c r="J1705" s="26"/>
      <c r="O1705" s="26"/>
      <c r="T1705" s="26"/>
      <c r="U1705" s="20"/>
    </row>
    <row r="1706" spans="6:21" x14ac:dyDescent="0.55000000000000004">
      <c r="F1706"/>
      <c r="G1706"/>
      <c r="J1706" s="26"/>
      <c r="O1706" s="26"/>
      <c r="T1706" s="26"/>
      <c r="U1706" s="20"/>
    </row>
    <row r="1707" spans="6:21" x14ac:dyDescent="0.55000000000000004">
      <c r="F1707"/>
      <c r="G1707"/>
      <c r="J1707" s="26"/>
      <c r="O1707" s="26"/>
      <c r="T1707" s="26"/>
      <c r="U1707" s="20"/>
    </row>
    <row r="1708" spans="6:21" x14ac:dyDescent="0.55000000000000004">
      <c r="F1708"/>
      <c r="G1708"/>
      <c r="J1708" s="26"/>
      <c r="O1708" s="26"/>
      <c r="T1708" s="26"/>
      <c r="U1708" s="20"/>
    </row>
    <row r="1709" spans="6:21" x14ac:dyDescent="0.55000000000000004">
      <c r="F1709"/>
      <c r="G1709"/>
      <c r="J1709" s="26"/>
      <c r="O1709" s="26"/>
      <c r="T1709" s="26"/>
      <c r="U1709" s="20"/>
    </row>
    <row r="1710" spans="6:21" x14ac:dyDescent="0.55000000000000004">
      <c r="F1710"/>
      <c r="G1710"/>
      <c r="J1710" s="26"/>
      <c r="O1710" s="26"/>
      <c r="T1710" s="26"/>
      <c r="U1710" s="20"/>
    </row>
    <row r="1711" spans="6:21" x14ac:dyDescent="0.55000000000000004">
      <c r="F1711"/>
      <c r="G1711"/>
      <c r="J1711" s="26"/>
      <c r="O1711" s="26"/>
      <c r="T1711" s="26"/>
      <c r="U1711" s="20"/>
    </row>
    <row r="1712" spans="6:21" x14ac:dyDescent="0.55000000000000004">
      <c r="F1712"/>
      <c r="G1712"/>
      <c r="J1712" s="26"/>
      <c r="O1712" s="26"/>
      <c r="T1712" s="26"/>
      <c r="U1712" s="20"/>
    </row>
    <row r="1713" spans="6:21" x14ac:dyDescent="0.55000000000000004">
      <c r="F1713"/>
      <c r="G1713"/>
      <c r="J1713" s="26"/>
      <c r="O1713" s="26"/>
      <c r="T1713" s="26"/>
      <c r="U1713" s="20"/>
    </row>
    <row r="1714" spans="6:21" x14ac:dyDescent="0.55000000000000004">
      <c r="F1714"/>
      <c r="G1714"/>
      <c r="J1714" s="26"/>
      <c r="O1714" s="26"/>
      <c r="T1714" s="26"/>
      <c r="U1714" s="20"/>
    </row>
    <row r="1715" spans="6:21" x14ac:dyDescent="0.55000000000000004">
      <c r="F1715"/>
      <c r="G1715"/>
      <c r="J1715" s="26"/>
      <c r="O1715" s="26"/>
      <c r="T1715" s="26"/>
      <c r="U1715" s="20"/>
    </row>
    <row r="1716" spans="6:21" x14ac:dyDescent="0.55000000000000004">
      <c r="F1716"/>
      <c r="G1716"/>
      <c r="J1716" s="26"/>
      <c r="O1716" s="26"/>
      <c r="T1716" s="26"/>
      <c r="U1716" s="20"/>
    </row>
    <row r="1717" spans="6:21" x14ac:dyDescent="0.55000000000000004">
      <c r="F1717"/>
      <c r="G1717"/>
      <c r="J1717" s="26"/>
      <c r="O1717" s="26"/>
      <c r="T1717" s="26"/>
      <c r="U1717" s="20"/>
    </row>
    <row r="1718" spans="6:21" x14ac:dyDescent="0.55000000000000004">
      <c r="F1718"/>
      <c r="G1718"/>
      <c r="J1718" s="26"/>
      <c r="O1718" s="26"/>
      <c r="T1718" s="26"/>
      <c r="U1718" s="20"/>
    </row>
    <row r="1719" spans="6:21" x14ac:dyDescent="0.55000000000000004">
      <c r="F1719"/>
      <c r="G1719"/>
      <c r="J1719" s="26"/>
      <c r="O1719" s="26"/>
      <c r="T1719" s="26"/>
      <c r="U1719" s="20"/>
    </row>
    <row r="1720" spans="6:21" x14ac:dyDescent="0.55000000000000004">
      <c r="F1720"/>
      <c r="G1720"/>
      <c r="J1720" s="26"/>
      <c r="O1720" s="26"/>
      <c r="T1720" s="26"/>
      <c r="U1720" s="20"/>
    </row>
    <row r="1721" spans="6:21" x14ac:dyDescent="0.55000000000000004">
      <c r="F1721"/>
      <c r="G1721"/>
      <c r="J1721" s="26"/>
      <c r="O1721" s="26"/>
      <c r="T1721" s="26"/>
      <c r="U1721" s="20"/>
    </row>
    <row r="1722" spans="6:21" x14ac:dyDescent="0.55000000000000004">
      <c r="F1722"/>
      <c r="G1722"/>
      <c r="J1722" s="26"/>
      <c r="O1722" s="26"/>
      <c r="T1722" s="26"/>
      <c r="U1722" s="20"/>
    </row>
    <row r="1723" spans="6:21" x14ac:dyDescent="0.55000000000000004">
      <c r="F1723"/>
      <c r="G1723"/>
      <c r="J1723" s="26"/>
      <c r="O1723" s="26"/>
      <c r="T1723" s="26"/>
      <c r="U1723" s="20"/>
    </row>
    <row r="1724" spans="6:21" x14ac:dyDescent="0.55000000000000004">
      <c r="F1724"/>
      <c r="G1724"/>
      <c r="J1724" s="26"/>
      <c r="O1724" s="26"/>
      <c r="T1724" s="26"/>
      <c r="U1724" s="20"/>
    </row>
    <row r="1725" spans="6:21" x14ac:dyDescent="0.55000000000000004">
      <c r="F1725"/>
      <c r="G1725"/>
      <c r="J1725" s="26"/>
      <c r="O1725" s="26"/>
      <c r="T1725" s="26"/>
      <c r="U1725" s="20"/>
    </row>
    <row r="1726" spans="6:21" x14ac:dyDescent="0.55000000000000004">
      <c r="F1726"/>
      <c r="G1726"/>
      <c r="J1726" s="26"/>
      <c r="O1726" s="26"/>
      <c r="T1726" s="26"/>
      <c r="U1726" s="20"/>
    </row>
    <row r="1727" spans="6:21" x14ac:dyDescent="0.55000000000000004">
      <c r="F1727"/>
      <c r="G1727"/>
      <c r="J1727" s="26"/>
      <c r="O1727" s="26"/>
      <c r="T1727" s="26"/>
      <c r="U1727" s="20"/>
    </row>
    <row r="1728" spans="6:21" x14ac:dyDescent="0.55000000000000004">
      <c r="F1728"/>
      <c r="G1728"/>
      <c r="J1728" s="26"/>
      <c r="O1728" s="26"/>
      <c r="T1728" s="26"/>
      <c r="U1728" s="20"/>
    </row>
    <row r="1729" spans="6:21" x14ac:dyDescent="0.55000000000000004">
      <c r="F1729"/>
      <c r="G1729"/>
      <c r="J1729" s="26"/>
      <c r="O1729" s="26"/>
      <c r="T1729" s="26"/>
      <c r="U1729" s="20"/>
    </row>
    <row r="1730" spans="6:21" x14ac:dyDescent="0.55000000000000004">
      <c r="F1730"/>
      <c r="G1730"/>
      <c r="J1730" s="26"/>
      <c r="O1730" s="26"/>
      <c r="T1730" s="26"/>
      <c r="U1730" s="20"/>
    </row>
    <row r="1731" spans="6:21" x14ac:dyDescent="0.55000000000000004">
      <c r="F1731"/>
      <c r="G1731"/>
      <c r="J1731" s="26"/>
      <c r="O1731" s="26"/>
      <c r="T1731" s="26"/>
      <c r="U1731" s="20"/>
    </row>
    <row r="1732" spans="6:21" x14ac:dyDescent="0.55000000000000004">
      <c r="F1732"/>
      <c r="G1732"/>
      <c r="J1732" s="26"/>
      <c r="O1732" s="26"/>
      <c r="T1732" s="26"/>
      <c r="U1732" s="20"/>
    </row>
    <row r="1733" spans="6:21" x14ac:dyDescent="0.55000000000000004">
      <c r="F1733"/>
      <c r="G1733"/>
      <c r="J1733" s="26"/>
      <c r="O1733" s="26"/>
      <c r="T1733" s="26"/>
      <c r="U1733" s="20"/>
    </row>
    <row r="1734" spans="6:21" x14ac:dyDescent="0.55000000000000004">
      <c r="F1734"/>
      <c r="G1734"/>
      <c r="J1734" s="26"/>
      <c r="O1734" s="26"/>
      <c r="T1734" s="26"/>
      <c r="U1734" s="20"/>
    </row>
    <row r="1735" spans="6:21" x14ac:dyDescent="0.55000000000000004">
      <c r="F1735"/>
      <c r="G1735"/>
      <c r="J1735" s="26"/>
      <c r="O1735" s="26"/>
      <c r="T1735" s="26"/>
      <c r="U1735" s="20"/>
    </row>
    <row r="1736" spans="6:21" x14ac:dyDescent="0.55000000000000004">
      <c r="F1736"/>
      <c r="G1736"/>
      <c r="J1736" s="26"/>
      <c r="O1736" s="26"/>
      <c r="T1736" s="26"/>
      <c r="U1736" s="20"/>
    </row>
    <row r="1737" spans="6:21" x14ac:dyDescent="0.55000000000000004">
      <c r="F1737"/>
      <c r="G1737"/>
      <c r="J1737" s="26"/>
      <c r="O1737" s="26"/>
      <c r="T1737" s="26"/>
      <c r="U1737" s="20"/>
    </row>
    <row r="1738" spans="6:21" x14ac:dyDescent="0.55000000000000004">
      <c r="F1738"/>
      <c r="G1738"/>
      <c r="J1738" s="26"/>
      <c r="O1738" s="26"/>
      <c r="T1738" s="26"/>
      <c r="U1738" s="20"/>
    </row>
    <row r="1739" spans="6:21" x14ac:dyDescent="0.55000000000000004">
      <c r="F1739"/>
      <c r="G1739"/>
      <c r="J1739" s="26"/>
      <c r="O1739" s="26"/>
      <c r="T1739" s="26"/>
      <c r="U1739" s="20"/>
    </row>
    <row r="1740" spans="6:21" x14ac:dyDescent="0.55000000000000004">
      <c r="F1740"/>
      <c r="G1740"/>
      <c r="J1740" s="26"/>
      <c r="O1740" s="26"/>
      <c r="T1740" s="26"/>
      <c r="U1740" s="20"/>
    </row>
    <row r="1741" spans="6:21" x14ac:dyDescent="0.55000000000000004">
      <c r="F1741"/>
      <c r="G1741"/>
      <c r="J1741" s="26"/>
      <c r="O1741" s="26"/>
      <c r="T1741" s="26"/>
      <c r="U1741" s="20"/>
    </row>
    <row r="1742" spans="6:21" x14ac:dyDescent="0.55000000000000004">
      <c r="F1742"/>
      <c r="G1742"/>
      <c r="J1742" s="26"/>
      <c r="O1742" s="26"/>
      <c r="T1742" s="26"/>
      <c r="U1742" s="20"/>
    </row>
    <row r="1743" spans="6:21" x14ac:dyDescent="0.55000000000000004">
      <c r="F1743"/>
      <c r="G1743"/>
      <c r="J1743" s="26"/>
      <c r="O1743" s="26"/>
      <c r="T1743" s="26"/>
      <c r="U1743" s="20"/>
    </row>
    <row r="1744" spans="6:21" x14ac:dyDescent="0.55000000000000004">
      <c r="F1744"/>
      <c r="G1744"/>
      <c r="J1744" s="26"/>
      <c r="O1744" s="26"/>
      <c r="T1744" s="26"/>
      <c r="U1744" s="20"/>
    </row>
    <row r="1745" spans="6:21" x14ac:dyDescent="0.55000000000000004">
      <c r="F1745"/>
      <c r="G1745"/>
      <c r="J1745" s="26"/>
      <c r="O1745" s="26"/>
      <c r="T1745" s="26"/>
      <c r="U1745" s="20"/>
    </row>
    <row r="1746" spans="6:21" x14ac:dyDescent="0.55000000000000004">
      <c r="F1746"/>
      <c r="G1746"/>
      <c r="J1746" s="26"/>
      <c r="O1746" s="26"/>
      <c r="T1746" s="26"/>
      <c r="U1746" s="20"/>
    </row>
    <row r="1747" spans="6:21" x14ac:dyDescent="0.55000000000000004">
      <c r="F1747"/>
      <c r="G1747"/>
      <c r="J1747" s="26"/>
      <c r="O1747" s="26"/>
      <c r="T1747" s="26"/>
      <c r="U1747" s="20"/>
    </row>
    <row r="1748" spans="6:21" x14ac:dyDescent="0.55000000000000004">
      <c r="F1748"/>
      <c r="G1748"/>
      <c r="J1748" s="26"/>
      <c r="O1748" s="26"/>
      <c r="T1748" s="26"/>
      <c r="U1748" s="20"/>
    </row>
    <row r="1749" spans="6:21" x14ac:dyDescent="0.55000000000000004">
      <c r="F1749"/>
      <c r="G1749"/>
      <c r="J1749" s="26"/>
      <c r="O1749" s="26"/>
      <c r="T1749" s="26"/>
      <c r="U1749" s="20"/>
    </row>
    <row r="1750" spans="6:21" x14ac:dyDescent="0.55000000000000004">
      <c r="F1750"/>
      <c r="G1750"/>
      <c r="J1750" s="26"/>
      <c r="O1750" s="26"/>
      <c r="T1750" s="26"/>
      <c r="U1750" s="20"/>
    </row>
    <row r="1751" spans="6:21" x14ac:dyDescent="0.55000000000000004">
      <c r="F1751"/>
      <c r="G1751"/>
      <c r="J1751" s="26"/>
      <c r="O1751" s="26"/>
      <c r="T1751" s="26"/>
      <c r="U1751" s="20"/>
    </row>
    <row r="1752" spans="6:21" x14ac:dyDescent="0.55000000000000004">
      <c r="F1752"/>
      <c r="G1752"/>
      <c r="J1752" s="26"/>
      <c r="O1752" s="26"/>
      <c r="T1752" s="26"/>
      <c r="U1752" s="20"/>
    </row>
    <row r="1753" spans="6:21" x14ac:dyDescent="0.55000000000000004">
      <c r="F1753"/>
      <c r="G1753"/>
      <c r="J1753" s="26"/>
      <c r="O1753" s="26"/>
      <c r="T1753" s="26"/>
      <c r="U1753" s="20"/>
    </row>
    <row r="1754" spans="6:21" x14ac:dyDescent="0.55000000000000004">
      <c r="F1754"/>
      <c r="G1754"/>
      <c r="J1754" s="26"/>
      <c r="O1754" s="26"/>
      <c r="T1754" s="26"/>
      <c r="U1754" s="20"/>
    </row>
    <row r="1755" spans="6:21" x14ac:dyDescent="0.55000000000000004">
      <c r="F1755"/>
      <c r="G1755"/>
      <c r="J1755" s="26"/>
      <c r="O1755" s="26"/>
      <c r="T1755" s="26"/>
      <c r="U1755" s="20"/>
    </row>
    <row r="1756" spans="6:21" x14ac:dyDescent="0.55000000000000004">
      <c r="F1756"/>
      <c r="G1756"/>
      <c r="J1756" s="26"/>
      <c r="O1756" s="26"/>
      <c r="T1756" s="26"/>
      <c r="U1756" s="20"/>
    </row>
    <row r="1757" spans="6:21" x14ac:dyDescent="0.55000000000000004">
      <c r="F1757"/>
      <c r="G1757"/>
      <c r="J1757" s="26"/>
      <c r="O1757" s="26"/>
      <c r="T1757" s="26"/>
      <c r="U1757" s="20"/>
    </row>
    <row r="1758" spans="6:21" x14ac:dyDescent="0.55000000000000004">
      <c r="F1758"/>
      <c r="G1758"/>
      <c r="J1758" s="26"/>
      <c r="O1758" s="26"/>
      <c r="T1758" s="26"/>
      <c r="U1758" s="20"/>
    </row>
    <row r="1759" spans="6:21" x14ac:dyDescent="0.55000000000000004">
      <c r="F1759"/>
      <c r="G1759"/>
      <c r="J1759" s="26"/>
      <c r="O1759" s="26"/>
      <c r="T1759" s="26"/>
      <c r="U1759" s="20"/>
    </row>
    <row r="1760" spans="6:21" x14ac:dyDescent="0.55000000000000004">
      <c r="F1760"/>
      <c r="G1760"/>
      <c r="J1760" s="26"/>
      <c r="O1760" s="26"/>
      <c r="T1760" s="26"/>
      <c r="U1760" s="20"/>
    </row>
    <row r="1761" spans="6:21" x14ac:dyDescent="0.55000000000000004">
      <c r="F1761"/>
      <c r="G1761"/>
      <c r="J1761" s="26"/>
      <c r="O1761" s="26"/>
      <c r="T1761" s="26"/>
      <c r="U1761" s="20"/>
    </row>
    <row r="1762" spans="6:21" x14ac:dyDescent="0.55000000000000004">
      <c r="F1762"/>
      <c r="G1762"/>
      <c r="J1762" s="26"/>
      <c r="O1762" s="26"/>
      <c r="T1762" s="26"/>
      <c r="U1762" s="20"/>
    </row>
    <row r="1763" spans="6:21" x14ac:dyDescent="0.55000000000000004">
      <c r="F1763"/>
      <c r="G1763"/>
      <c r="J1763" s="26"/>
      <c r="O1763" s="26"/>
      <c r="T1763" s="26"/>
      <c r="U1763" s="20"/>
    </row>
    <row r="1764" spans="6:21" x14ac:dyDescent="0.55000000000000004">
      <c r="F1764"/>
      <c r="G1764"/>
      <c r="J1764" s="26"/>
      <c r="O1764" s="26"/>
      <c r="T1764" s="26"/>
      <c r="U1764" s="20"/>
    </row>
    <row r="1765" spans="6:21" x14ac:dyDescent="0.55000000000000004">
      <c r="F1765"/>
      <c r="G1765"/>
      <c r="J1765" s="26"/>
      <c r="O1765" s="26"/>
      <c r="T1765" s="26"/>
      <c r="U1765" s="20"/>
    </row>
    <row r="1766" spans="6:21" x14ac:dyDescent="0.55000000000000004">
      <c r="F1766"/>
      <c r="G1766"/>
      <c r="J1766" s="26"/>
      <c r="O1766" s="26"/>
      <c r="T1766" s="26"/>
      <c r="U1766" s="20"/>
    </row>
    <row r="1767" spans="6:21" x14ac:dyDescent="0.55000000000000004">
      <c r="F1767"/>
      <c r="G1767"/>
      <c r="J1767" s="26"/>
      <c r="O1767" s="26"/>
      <c r="T1767" s="26"/>
      <c r="U1767" s="20"/>
    </row>
    <row r="1768" spans="6:21" x14ac:dyDescent="0.55000000000000004">
      <c r="F1768"/>
      <c r="G1768"/>
      <c r="J1768" s="26"/>
      <c r="O1768" s="26"/>
      <c r="T1768" s="26"/>
      <c r="U1768" s="20"/>
    </row>
    <row r="1769" spans="6:21" x14ac:dyDescent="0.55000000000000004">
      <c r="F1769"/>
      <c r="G1769"/>
      <c r="J1769" s="26"/>
      <c r="O1769" s="26"/>
      <c r="T1769" s="26"/>
      <c r="U1769" s="20"/>
    </row>
    <row r="1770" spans="6:21" x14ac:dyDescent="0.55000000000000004">
      <c r="F1770"/>
      <c r="G1770"/>
      <c r="J1770" s="26"/>
      <c r="O1770" s="26"/>
      <c r="T1770" s="26"/>
      <c r="U1770" s="20"/>
    </row>
    <row r="1771" spans="6:21" x14ac:dyDescent="0.55000000000000004">
      <c r="F1771"/>
      <c r="G1771"/>
      <c r="J1771" s="26"/>
      <c r="O1771" s="26"/>
      <c r="T1771" s="26"/>
      <c r="U1771" s="20"/>
    </row>
    <row r="1772" spans="6:21" x14ac:dyDescent="0.55000000000000004">
      <c r="F1772"/>
      <c r="G1772"/>
      <c r="J1772" s="26"/>
      <c r="O1772" s="26"/>
      <c r="T1772" s="26"/>
      <c r="U1772" s="20"/>
    </row>
    <row r="1773" spans="6:21" x14ac:dyDescent="0.55000000000000004">
      <c r="F1773"/>
      <c r="G1773"/>
      <c r="J1773" s="26"/>
      <c r="O1773" s="26"/>
      <c r="T1773" s="26"/>
      <c r="U1773" s="20"/>
    </row>
    <row r="1774" spans="6:21" x14ac:dyDescent="0.55000000000000004">
      <c r="F1774"/>
      <c r="G1774"/>
      <c r="J1774" s="26"/>
      <c r="O1774" s="26"/>
      <c r="T1774" s="26"/>
      <c r="U1774" s="20"/>
    </row>
    <row r="1775" spans="6:21" x14ac:dyDescent="0.55000000000000004">
      <c r="F1775"/>
      <c r="G1775"/>
      <c r="J1775" s="26"/>
      <c r="O1775" s="26"/>
      <c r="T1775" s="26"/>
      <c r="U1775" s="20"/>
    </row>
    <row r="1776" spans="6:21" x14ac:dyDescent="0.55000000000000004">
      <c r="F1776"/>
      <c r="G1776"/>
      <c r="J1776" s="26"/>
      <c r="O1776" s="26"/>
      <c r="T1776" s="26"/>
      <c r="U1776" s="20"/>
    </row>
    <row r="1777" spans="6:21" x14ac:dyDescent="0.55000000000000004">
      <c r="F1777"/>
      <c r="G1777"/>
      <c r="J1777" s="26"/>
      <c r="O1777" s="26"/>
      <c r="T1777" s="26"/>
      <c r="U1777" s="20"/>
    </row>
    <row r="1778" spans="6:21" x14ac:dyDescent="0.55000000000000004">
      <c r="F1778"/>
      <c r="G1778"/>
      <c r="J1778" s="26"/>
      <c r="O1778" s="26"/>
      <c r="T1778" s="26"/>
      <c r="U1778" s="20"/>
    </row>
    <row r="1779" spans="6:21" x14ac:dyDescent="0.55000000000000004">
      <c r="F1779"/>
      <c r="G1779"/>
      <c r="J1779" s="26"/>
      <c r="O1779" s="26"/>
      <c r="T1779" s="26"/>
      <c r="U1779" s="20"/>
    </row>
    <row r="1780" spans="6:21" x14ac:dyDescent="0.55000000000000004">
      <c r="F1780"/>
      <c r="G1780"/>
      <c r="J1780" s="26"/>
      <c r="O1780" s="26"/>
      <c r="T1780" s="26"/>
      <c r="U1780" s="20"/>
    </row>
    <row r="1781" spans="6:21" x14ac:dyDescent="0.55000000000000004">
      <c r="F1781"/>
      <c r="G1781"/>
      <c r="J1781" s="26"/>
      <c r="O1781" s="26"/>
      <c r="T1781" s="26"/>
      <c r="U1781" s="20"/>
    </row>
    <row r="1782" spans="6:21" x14ac:dyDescent="0.55000000000000004">
      <c r="F1782"/>
      <c r="G1782"/>
      <c r="J1782" s="26"/>
      <c r="O1782" s="26"/>
      <c r="T1782" s="26"/>
      <c r="U1782" s="20"/>
    </row>
    <row r="1783" spans="6:21" x14ac:dyDescent="0.55000000000000004">
      <c r="F1783"/>
      <c r="G1783"/>
      <c r="J1783" s="26"/>
      <c r="O1783" s="26"/>
      <c r="T1783" s="26"/>
      <c r="U1783" s="20"/>
    </row>
    <row r="1784" spans="6:21" x14ac:dyDescent="0.55000000000000004">
      <c r="F1784"/>
      <c r="G1784"/>
      <c r="J1784" s="26"/>
      <c r="O1784" s="26"/>
      <c r="T1784" s="26"/>
      <c r="U1784" s="20"/>
    </row>
    <row r="1785" spans="6:21" x14ac:dyDescent="0.55000000000000004">
      <c r="F1785"/>
      <c r="G1785"/>
      <c r="J1785" s="26"/>
      <c r="O1785" s="26"/>
      <c r="T1785" s="26"/>
      <c r="U1785" s="20"/>
    </row>
    <row r="1786" spans="6:21" x14ac:dyDescent="0.55000000000000004">
      <c r="F1786"/>
      <c r="G1786"/>
      <c r="J1786" s="26"/>
      <c r="O1786" s="26"/>
      <c r="T1786" s="26"/>
      <c r="U1786" s="20"/>
    </row>
    <row r="1787" spans="6:21" x14ac:dyDescent="0.55000000000000004">
      <c r="F1787"/>
      <c r="G1787"/>
      <c r="J1787" s="26"/>
      <c r="O1787" s="26"/>
      <c r="T1787" s="26"/>
      <c r="U1787" s="20"/>
    </row>
    <row r="1788" spans="6:21" x14ac:dyDescent="0.55000000000000004">
      <c r="F1788"/>
      <c r="G1788"/>
      <c r="J1788" s="26"/>
      <c r="O1788" s="26"/>
      <c r="T1788" s="26"/>
      <c r="U1788" s="20"/>
    </row>
    <row r="1789" spans="6:21" x14ac:dyDescent="0.55000000000000004">
      <c r="F1789"/>
      <c r="G1789"/>
      <c r="J1789" s="26"/>
      <c r="O1789" s="26"/>
      <c r="T1789" s="26"/>
      <c r="U1789" s="20"/>
    </row>
    <row r="1790" spans="6:21" x14ac:dyDescent="0.55000000000000004">
      <c r="F1790"/>
      <c r="G1790"/>
      <c r="J1790" s="26"/>
      <c r="O1790" s="26"/>
      <c r="T1790" s="26"/>
      <c r="U1790" s="20"/>
    </row>
    <row r="1791" spans="6:21" x14ac:dyDescent="0.55000000000000004">
      <c r="F1791"/>
      <c r="G1791"/>
      <c r="J1791" s="26"/>
      <c r="O1791" s="26"/>
      <c r="T1791" s="26"/>
      <c r="U1791" s="20"/>
    </row>
    <row r="1792" spans="6:21" x14ac:dyDescent="0.55000000000000004">
      <c r="F1792"/>
      <c r="G1792"/>
      <c r="J1792" s="26"/>
      <c r="O1792" s="26"/>
      <c r="T1792" s="26"/>
      <c r="U1792" s="20"/>
    </row>
    <row r="1793" spans="6:21" x14ac:dyDescent="0.55000000000000004">
      <c r="F1793"/>
      <c r="G1793"/>
      <c r="J1793" s="26"/>
      <c r="O1793" s="26"/>
      <c r="T1793" s="26"/>
      <c r="U1793" s="20"/>
    </row>
    <row r="1794" spans="6:21" x14ac:dyDescent="0.55000000000000004">
      <c r="F1794"/>
      <c r="G1794"/>
      <c r="J1794" s="26"/>
      <c r="O1794" s="26"/>
      <c r="T1794" s="26"/>
      <c r="U1794" s="20"/>
    </row>
    <row r="1795" spans="6:21" x14ac:dyDescent="0.55000000000000004">
      <c r="F1795"/>
      <c r="G1795"/>
      <c r="J1795" s="26"/>
      <c r="O1795" s="26"/>
      <c r="T1795" s="26"/>
      <c r="U1795" s="20"/>
    </row>
    <row r="1796" spans="6:21" x14ac:dyDescent="0.55000000000000004">
      <c r="F1796"/>
      <c r="G1796"/>
      <c r="J1796" s="26"/>
      <c r="O1796" s="26"/>
      <c r="T1796" s="26"/>
      <c r="U1796" s="20"/>
    </row>
    <row r="1797" spans="6:21" x14ac:dyDescent="0.55000000000000004">
      <c r="F1797"/>
      <c r="G1797"/>
      <c r="J1797" s="26"/>
      <c r="O1797" s="26"/>
      <c r="T1797" s="26"/>
      <c r="U1797" s="20"/>
    </row>
    <row r="1798" spans="6:21" x14ac:dyDescent="0.55000000000000004">
      <c r="F1798"/>
      <c r="G1798"/>
      <c r="J1798" s="26"/>
      <c r="O1798" s="26"/>
      <c r="T1798" s="26"/>
      <c r="U1798" s="20"/>
    </row>
    <row r="1799" spans="6:21" x14ac:dyDescent="0.55000000000000004">
      <c r="F1799"/>
      <c r="G1799"/>
      <c r="J1799" s="26"/>
      <c r="O1799" s="26"/>
      <c r="T1799" s="26"/>
      <c r="U1799" s="20"/>
    </row>
    <row r="1800" spans="6:21" x14ac:dyDescent="0.55000000000000004">
      <c r="F1800"/>
      <c r="G1800"/>
      <c r="J1800" s="26"/>
      <c r="O1800" s="26"/>
      <c r="T1800" s="26"/>
      <c r="U1800" s="20"/>
    </row>
    <row r="1801" spans="6:21" x14ac:dyDescent="0.55000000000000004">
      <c r="F1801"/>
      <c r="G1801"/>
      <c r="J1801" s="26"/>
      <c r="O1801" s="26"/>
      <c r="T1801" s="26"/>
      <c r="U1801" s="20"/>
    </row>
    <row r="1802" spans="6:21" x14ac:dyDescent="0.55000000000000004">
      <c r="F1802"/>
      <c r="G1802"/>
      <c r="J1802" s="26"/>
      <c r="O1802" s="26"/>
      <c r="T1802" s="26"/>
      <c r="U1802" s="20"/>
    </row>
    <row r="1803" spans="6:21" x14ac:dyDescent="0.55000000000000004">
      <c r="F1803"/>
      <c r="G1803"/>
      <c r="J1803" s="26"/>
      <c r="O1803" s="26"/>
      <c r="T1803" s="26"/>
      <c r="U1803" s="20"/>
    </row>
    <row r="1804" spans="6:21" x14ac:dyDescent="0.55000000000000004">
      <c r="F1804"/>
      <c r="G1804"/>
      <c r="J1804" s="26"/>
      <c r="O1804" s="26"/>
      <c r="T1804" s="26"/>
      <c r="U1804" s="20"/>
    </row>
    <row r="1805" spans="6:21" x14ac:dyDescent="0.55000000000000004">
      <c r="F1805"/>
      <c r="G1805"/>
      <c r="J1805" s="26"/>
      <c r="O1805" s="26"/>
      <c r="T1805" s="26"/>
      <c r="U1805" s="20"/>
    </row>
    <row r="1806" spans="6:21" x14ac:dyDescent="0.55000000000000004">
      <c r="F1806"/>
      <c r="G1806"/>
      <c r="J1806" s="26"/>
      <c r="O1806" s="26"/>
      <c r="T1806" s="26"/>
      <c r="U1806" s="20"/>
    </row>
    <row r="1807" spans="6:21" x14ac:dyDescent="0.55000000000000004">
      <c r="F1807"/>
      <c r="G1807"/>
      <c r="J1807" s="26"/>
      <c r="O1807" s="26"/>
      <c r="T1807" s="26"/>
      <c r="U1807" s="20"/>
    </row>
    <row r="1808" spans="6:21" x14ac:dyDescent="0.55000000000000004">
      <c r="F1808"/>
      <c r="G1808"/>
      <c r="J1808" s="26"/>
      <c r="O1808" s="26"/>
      <c r="T1808" s="26"/>
      <c r="U1808" s="20"/>
    </row>
    <row r="1809" spans="6:21" x14ac:dyDescent="0.55000000000000004">
      <c r="F1809"/>
      <c r="G1809"/>
      <c r="J1809" s="26"/>
      <c r="O1809" s="26"/>
      <c r="T1809" s="26"/>
      <c r="U1809" s="20"/>
    </row>
    <row r="1810" spans="6:21" x14ac:dyDescent="0.55000000000000004">
      <c r="F1810"/>
      <c r="G1810"/>
      <c r="J1810" s="26"/>
      <c r="O1810" s="26"/>
      <c r="T1810" s="26"/>
      <c r="U1810" s="20"/>
    </row>
    <row r="1811" spans="6:21" x14ac:dyDescent="0.55000000000000004">
      <c r="F1811"/>
      <c r="G1811"/>
      <c r="J1811" s="26"/>
      <c r="O1811" s="26"/>
      <c r="T1811" s="26"/>
      <c r="U1811" s="20"/>
    </row>
    <row r="1812" spans="6:21" x14ac:dyDescent="0.55000000000000004">
      <c r="F1812"/>
      <c r="G1812"/>
      <c r="J1812" s="26"/>
      <c r="O1812" s="26"/>
      <c r="T1812" s="26"/>
      <c r="U1812" s="20"/>
    </row>
    <row r="1813" spans="6:21" x14ac:dyDescent="0.55000000000000004">
      <c r="F1813"/>
      <c r="G1813"/>
      <c r="J1813" s="26"/>
      <c r="O1813" s="26"/>
      <c r="T1813" s="26"/>
      <c r="U1813" s="20"/>
    </row>
    <row r="1814" spans="6:21" x14ac:dyDescent="0.55000000000000004">
      <c r="F1814"/>
      <c r="G1814"/>
      <c r="J1814" s="26"/>
      <c r="O1814" s="26"/>
      <c r="T1814" s="26"/>
      <c r="U1814" s="20"/>
    </row>
    <row r="1815" spans="6:21" x14ac:dyDescent="0.55000000000000004">
      <c r="F1815"/>
      <c r="G1815"/>
      <c r="J1815" s="26"/>
      <c r="O1815" s="26"/>
      <c r="T1815" s="26"/>
      <c r="U1815" s="20"/>
    </row>
    <row r="1816" spans="6:21" x14ac:dyDescent="0.55000000000000004">
      <c r="F1816"/>
      <c r="G1816"/>
      <c r="J1816" s="26"/>
      <c r="O1816" s="26"/>
      <c r="T1816" s="26"/>
      <c r="U1816" s="20"/>
    </row>
    <row r="1817" spans="6:21" x14ac:dyDescent="0.55000000000000004">
      <c r="F1817"/>
      <c r="G1817"/>
      <c r="J1817" s="26"/>
      <c r="O1817" s="26"/>
      <c r="T1817" s="26"/>
      <c r="U1817" s="20"/>
    </row>
    <row r="1818" spans="6:21" x14ac:dyDescent="0.55000000000000004">
      <c r="F1818"/>
      <c r="G1818"/>
      <c r="J1818" s="26"/>
      <c r="O1818" s="26"/>
      <c r="T1818" s="26"/>
      <c r="U1818" s="20"/>
    </row>
    <row r="1819" spans="6:21" x14ac:dyDescent="0.55000000000000004">
      <c r="F1819"/>
      <c r="G1819"/>
      <c r="J1819" s="26"/>
      <c r="O1819" s="26"/>
      <c r="T1819" s="26"/>
      <c r="U1819" s="20"/>
    </row>
    <row r="1820" spans="6:21" x14ac:dyDescent="0.55000000000000004">
      <c r="F1820"/>
      <c r="G1820"/>
      <c r="J1820" s="26"/>
      <c r="O1820" s="26"/>
      <c r="T1820" s="26"/>
      <c r="U1820" s="20"/>
    </row>
    <row r="1821" spans="6:21" x14ac:dyDescent="0.55000000000000004">
      <c r="F1821"/>
      <c r="G1821"/>
      <c r="J1821" s="26"/>
      <c r="O1821" s="26"/>
      <c r="T1821" s="26"/>
      <c r="U1821" s="20"/>
    </row>
    <row r="1822" spans="6:21" x14ac:dyDescent="0.55000000000000004">
      <c r="F1822"/>
      <c r="G1822"/>
      <c r="J1822" s="26"/>
      <c r="O1822" s="26"/>
      <c r="T1822" s="26"/>
      <c r="U1822" s="20"/>
    </row>
    <row r="1823" spans="6:21" x14ac:dyDescent="0.55000000000000004">
      <c r="F1823"/>
      <c r="G1823"/>
      <c r="J1823" s="26"/>
      <c r="O1823" s="26"/>
      <c r="T1823" s="26"/>
      <c r="U1823" s="20"/>
    </row>
    <row r="1824" spans="6:21" x14ac:dyDescent="0.55000000000000004">
      <c r="F1824"/>
      <c r="G1824"/>
      <c r="J1824" s="26"/>
      <c r="O1824" s="26"/>
      <c r="T1824" s="26"/>
      <c r="U1824" s="20"/>
    </row>
    <row r="1825" spans="6:21" x14ac:dyDescent="0.55000000000000004">
      <c r="F1825"/>
      <c r="G1825"/>
      <c r="J1825" s="26"/>
      <c r="O1825" s="26"/>
      <c r="T1825" s="26"/>
      <c r="U1825" s="20"/>
    </row>
    <row r="1826" spans="6:21" x14ac:dyDescent="0.55000000000000004">
      <c r="F1826"/>
      <c r="G1826"/>
      <c r="J1826" s="26"/>
      <c r="O1826" s="26"/>
      <c r="T1826" s="26"/>
      <c r="U1826" s="20"/>
    </row>
    <row r="1827" spans="6:21" x14ac:dyDescent="0.55000000000000004">
      <c r="F1827"/>
      <c r="G1827"/>
      <c r="J1827" s="26"/>
      <c r="O1827" s="26"/>
      <c r="T1827" s="26"/>
      <c r="U1827" s="20"/>
    </row>
    <row r="1828" spans="6:21" x14ac:dyDescent="0.55000000000000004">
      <c r="F1828"/>
      <c r="G1828"/>
      <c r="J1828" s="26"/>
      <c r="O1828" s="26"/>
      <c r="T1828" s="26"/>
      <c r="U1828" s="20"/>
    </row>
    <row r="1829" spans="6:21" x14ac:dyDescent="0.55000000000000004">
      <c r="F1829"/>
      <c r="G1829"/>
      <c r="J1829" s="26"/>
      <c r="O1829" s="26"/>
      <c r="T1829" s="26"/>
      <c r="U1829" s="20"/>
    </row>
    <row r="1830" spans="6:21" x14ac:dyDescent="0.55000000000000004">
      <c r="F1830"/>
      <c r="G1830"/>
      <c r="J1830" s="26"/>
      <c r="O1830" s="26"/>
      <c r="T1830" s="26"/>
      <c r="U1830" s="20"/>
    </row>
    <row r="1831" spans="6:21" x14ac:dyDescent="0.55000000000000004">
      <c r="F1831"/>
      <c r="G1831"/>
      <c r="J1831" s="26"/>
      <c r="O1831" s="26"/>
      <c r="T1831" s="26"/>
      <c r="U1831" s="20"/>
    </row>
    <row r="1832" spans="6:21" x14ac:dyDescent="0.55000000000000004">
      <c r="F1832"/>
      <c r="G1832"/>
      <c r="J1832" s="26"/>
      <c r="O1832" s="26"/>
      <c r="T1832" s="26"/>
      <c r="U1832" s="20"/>
    </row>
    <row r="1833" spans="6:21" x14ac:dyDescent="0.55000000000000004">
      <c r="F1833"/>
      <c r="G1833"/>
      <c r="J1833" s="26"/>
      <c r="O1833" s="26"/>
      <c r="T1833" s="26"/>
      <c r="U1833" s="20"/>
    </row>
    <row r="1834" spans="6:21" x14ac:dyDescent="0.55000000000000004">
      <c r="F1834"/>
      <c r="G1834"/>
      <c r="J1834" s="26"/>
      <c r="O1834" s="26"/>
      <c r="T1834" s="26"/>
      <c r="U1834" s="20"/>
    </row>
    <row r="1835" spans="6:21" x14ac:dyDescent="0.55000000000000004">
      <c r="F1835"/>
      <c r="G1835"/>
      <c r="J1835" s="26"/>
      <c r="O1835" s="26"/>
      <c r="T1835" s="26"/>
      <c r="U1835" s="20"/>
    </row>
    <row r="1836" spans="6:21" x14ac:dyDescent="0.55000000000000004">
      <c r="F1836"/>
      <c r="G1836"/>
      <c r="J1836" s="26"/>
      <c r="O1836" s="26"/>
      <c r="T1836" s="26"/>
      <c r="U1836" s="20"/>
    </row>
    <row r="1837" spans="6:21" x14ac:dyDescent="0.55000000000000004">
      <c r="F1837"/>
      <c r="G1837"/>
      <c r="J1837" s="26"/>
      <c r="O1837" s="26"/>
      <c r="T1837" s="26"/>
      <c r="U1837" s="20"/>
    </row>
    <row r="1838" spans="6:21" x14ac:dyDescent="0.55000000000000004">
      <c r="F1838"/>
      <c r="G1838"/>
      <c r="J1838" s="26"/>
      <c r="O1838" s="26"/>
      <c r="T1838" s="26"/>
      <c r="U1838" s="20"/>
    </row>
    <row r="1839" spans="6:21" x14ac:dyDescent="0.55000000000000004">
      <c r="F1839"/>
      <c r="G1839"/>
      <c r="J1839" s="26"/>
      <c r="O1839" s="26"/>
      <c r="T1839" s="26"/>
      <c r="U1839" s="20"/>
    </row>
    <row r="1840" spans="6:21" x14ac:dyDescent="0.55000000000000004">
      <c r="F1840"/>
      <c r="G1840"/>
      <c r="J1840" s="26"/>
      <c r="O1840" s="26"/>
      <c r="T1840" s="26"/>
      <c r="U1840" s="20"/>
    </row>
    <row r="1841" spans="6:21" x14ac:dyDescent="0.55000000000000004">
      <c r="F1841"/>
      <c r="G1841"/>
      <c r="J1841" s="26"/>
      <c r="O1841" s="26"/>
      <c r="T1841" s="26"/>
      <c r="U1841" s="20"/>
    </row>
    <row r="1842" spans="6:21" x14ac:dyDescent="0.55000000000000004">
      <c r="F1842"/>
      <c r="G1842"/>
      <c r="J1842" s="26"/>
      <c r="O1842" s="26"/>
      <c r="T1842" s="26"/>
      <c r="U1842" s="20"/>
    </row>
    <row r="1843" spans="6:21" x14ac:dyDescent="0.55000000000000004">
      <c r="F1843"/>
      <c r="G1843"/>
      <c r="J1843" s="26"/>
      <c r="O1843" s="26"/>
      <c r="T1843" s="26"/>
      <c r="U1843" s="20"/>
    </row>
    <row r="1844" spans="6:21" x14ac:dyDescent="0.55000000000000004">
      <c r="F1844"/>
      <c r="G1844"/>
      <c r="J1844" s="26"/>
      <c r="O1844" s="26"/>
      <c r="T1844" s="26"/>
      <c r="U1844" s="20"/>
    </row>
    <row r="1845" spans="6:21" x14ac:dyDescent="0.55000000000000004">
      <c r="F1845"/>
      <c r="G1845"/>
      <c r="J1845" s="26"/>
      <c r="O1845" s="26"/>
      <c r="T1845" s="26"/>
      <c r="U1845" s="20"/>
    </row>
    <row r="1846" spans="6:21" x14ac:dyDescent="0.55000000000000004">
      <c r="F1846"/>
      <c r="G1846"/>
      <c r="J1846" s="26"/>
      <c r="O1846" s="26"/>
      <c r="T1846" s="26"/>
      <c r="U1846" s="20"/>
    </row>
    <row r="1847" spans="6:21" x14ac:dyDescent="0.55000000000000004">
      <c r="F1847"/>
      <c r="G1847"/>
      <c r="J1847" s="26"/>
      <c r="O1847" s="26"/>
      <c r="T1847" s="26"/>
      <c r="U1847" s="20"/>
    </row>
    <row r="1848" spans="6:21" x14ac:dyDescent="0.55000000000000004">
      <c r="F1848"/>
      <c r="G1848"/>
      <c r="J1848" s="26"/>
      <c r="O1848" s="26"/>
      <c r="T1848" s="26"/>
      <c r="U1848" s="20"/>
    </row>
    <row r="1849" spans="6:21" x14ac:dyDescent="0.55000000000000004">
      <c r="F1849"/>
      <c r="G1849"/>
      <c r="J1849" s="26"/>
      <c r="O1849" s="26"/>
      <c r="T1849" s="26"/>
      <c r="U1849" s="20"/>
    </row>
    <row r="1850" spans="6:21" x14ac:dyDescent="0.55000000000000004">
      <c r="F1850"/>
      <c r="G1850"/>
      <c r="J1850" s="26"/>
      <c r="O1850" s="26"/>
      <c r="T1850" s="26"/>
      <c r="U1850" s="20"/>
    </row>
    <row r="1851" spans="6:21" x14ac:dyDescent="0.55000000000000004">
      <c r="F1851"/>
      <c r="G1851"/>
      <c r="J1851" s="26"/>
      <c r="O1851" s="26"/>
      <c r="T1851" s="26"/>
      <c r="U1851" s="20"/>
    </row>
    <row r="1852" spans="6:21" x14ac:dyDescent="0.55000000000000004">
      <c r="F1852"/>
      <c r="G1852"/>
      <c r="J1852" s="26"/>
      <c r="O1852" s="26"/>
      <c r="T1852" s="26"/>
      <c r="U1852" s="20"/>
    </row>
    <row r="1853" spans="6:21" x14ac:dyDescent="0.55000000000000004">
      <c r="F1853"/>
      <c r="G1853"/>
      <c r="J1853" s="26"/>
      <c r="O1853" s="26"/>
      <c r="T1853" s="26"/>
      <c r="U1853" s="20"/>
    </row>
    <row r="1854" spans="6:21" x14ac:dyDescent="0.55000000000000004">
      <c r="F1854"/>
      <c r="G1854"/>
      <c r="J1854" s="26"/>
      <c r="O1854" s="26"/>
      <c r="T1854" s="26"/>
      <c r="U1854" s="20"/>
    </row>
    <row r="1855" spans="6:21" x14ac:dyDescent="0.55000000000000004">
      <c r="F1855"/>
      <c r="G1855"/>
      <c r="J1855" s="26"/>
      <c r="O1855" s="26"/>
      <c r="T1855" s="26"/>
      <c r="U1855" s="20"/>
    </row>
    <row r="1856" spans="6:21" x14ac:dyDescent="0.55000000000000004">
      <c r="F1856"/>
      <c r="G1856"/>
      <c r="J1856" s="26"/>
      <c r="O1856" s="26"/>
      <c r="T1856" s="26"/>
      <c r="U1856" s="20"/>
    </row>
    <row r="1857" spans="6:21" x14ac:dyDescent="0.55000000000000004">
      <c r="F1857"/>
      <c r="G1857"/>
      <c r="J1857" s="26"/>
      <c r="O1857" s="26"/>
      <c r="T1857" s="26"/>
      <c r="U1857" s="20"/>
    </row>
    <row r="1858" spans="6:21" x14ac:dyDescent="0.55000000000000004">
      <c r="F1858"/>
      <c r="G1858"/>
      <c r="J1858" s="26"/>
      <c r="O1858" s="26"/>
      <c r="T1858" s="26"/>
      <c r="U1858" s="20"/>
    </row>
    <row r="1859" spans="6:21" x14ac:dyDescent="0.55000000000000004">
      <c r="F1859"/>
      <c r="G1859"/>
      <c r="J1859" s="26"/>
      <c r="O1859" s="26"/>
      <c r="T1859" s="26"/>
      <c r="U1859" s="20"/>
    </row>
    <row r="1860" spans="6:21" x14ac:dyDescent="0.55000000000000004">
      <c r="F1860"/>
      <c r="G1860"/>
      <c r="J1860" s="26"/>
      <c r="O1860" s="26"/>
      <c r="T1860" s="26"/>
      <c r="U1860" s="20"/>
    </row>
    <row r="1861" spans="6:21" x14ac:dyDescent="0.55000000000000004">
      <c r="F1861"/>
      <c r="G1861"/>
      <c r="J1861" s="26"/>
      <c r="O1861" s="26"/>
      <c r="T1861" s="26"/>
      <c r="U1861" s="20"/>
    </row>
    <row r="1862" spans="6:21" x14ac:dyDescent="0.55000000000000004">
      <c r="F1862"/>
      <c r="G1862"/>
      <c r="J1862" s="26"/>
      <c r="O1862" s="26"/>
      <c r="T1862" s="26"/>
      <c r="U1862" s="20"/>
    </row>
    <row r="1863" spans="6:21" x14ac:dyDescent="0.55000000000000004">
      <c r="F1863"/>
      <c r="G1863"/>
      <c r="J1863" s="26"/>
      <c r="O1863" s="26"/>
      <c r="T1863" s="26"/>
      <c r="U1863" s="20"/>
    </row>
    <row r="1864" spans="6:21" x14ac:dyDescent="0.55000000000000004">
      <c r="F1864"/>
      <c r="G1864"/>
      <c r="J1864" s="26"/>
      <c r="O1864" s="26"/>
      <c r="T1864" s="26"/>
      <c r="U1864" s="20"/>
    </row>
    <row r="1865" spans="6:21" x14ac:dyDescent="0.55000000000000004">
      <c r="F1865"/>
      <c r="G1865"/>
      <c r="J1865" s="26"/>
      <c r="O1865" s="26"/>
      <c r="T1865" s="26"/>
      <c r="U1865" s="20"/>
    </row>
    <row r="1866" spans="6:21" x14ac:dyDescent="0.55000000000000004">
      <c r="F1866"/>
      <c r="G1866"/>
      <c r="J1866" s="26"/>
      <c r="O1866" s="26"/>
      <c r="T1866" s="26"/>
      <c r="U1866" s="20"/>
    </row>
    <row r="1867" spans="6:21" x14ac:dyDescent="0.55000000000000004">
      <c r="F1867"/>
      <c r="G1867"/>
      <c r="J1867" s="26"/>
      <c r="O1867" s="26"/>
      <c r="T1867" s="26"/>
      <c r="U1867" s="20"/>
    </row>
    <row r="1868" spans="6:21" x14ac:dyDescent="0.55000000000000004">
      <c r="F1868"/>
      <c r="G1868"/>
      <c r="J1868" s="26"/>
      <c r="O1868" s="26"/>
      <c r="T1868" s="26"/>
      <c r="U1868" s="20"/>
    </row>
    <row r="1869" spans="6:21" x14ac:dyDescent="0.55000000000000004">
      <c r="F1869"/>
      <c r="G1869"/>
      <c r="J1869" s="26"/>
      <c r="O1869" s="26"/>
      <c r="T1869" s="26"/>
      <c r="U1869" s="20"/>
    </row>
    <row r="1870" spans="6:21" x14ac:dyDescent="0.55000000000000004">
      <c r="F1870"/>
      <c r="G1870"/>
      <c r="J1870" s="26"/>
      <c r="O1870" s="26"/>
      <c r="T1870" s="26"/>
      <c r="U1870" s="20"/>
    </row>
    <row r="1871" spans="6:21" x14ac:dyDescent="0.55000000000000004">
      <c r="F1871"/>
      <c r="G1871"/>
      <c r="J1871" s="26"/>
      <c r="O1871" s="26"/>
      <c r="T1871" s="26"/>
      <c r="U1871" s="20"/>
    </row>
    <row r="1872" spans="6:21" x14ac:dyDescent="0.55000000000000004">
      <c r="F1872"/>
      <c r="G1872"/>
      <c r="J1872" s="26"/>
      <c r="O1872" s="26"/>
      <c r="T1872" s="26"/>
      <c r="U1872" s="20"/>
    </row>
    <row r="1873" spans="6:21" x14ac:dyDescent="0.55000000000000004">
      <c r="F1873"/>
      <c r="G1873"/>
      <c r="J1873" s="26"/>
      <c r="O1873" s="26"/>
      <c r="T1873" s="26"/>
      <c r="U1873" s="20"/>
    </row>
    <row r="1874" spans="6:21" x14ac:dyDescent="0.55000000000000004">
      <c r="F1874"/>
      <c r="G1874"/>
      <c r="J1874" s="26"/>
      <c r="O1874" s="26"/>
      <c r="T1874" s="26"/>
      <c r="U1874" s="20"/>
    </row>
    <row r="1875" spans="6:21" x14ac:dyDescent="0.55000000000000004">
      <c r="F1875"/>
      <c r="G1875"/>
      <c r="J1875" s="26"/>
      <c r="O1875" s="26"/>
      <c r="T1875" s="26"/>
      <c r="U1875" s="20"/>
    </row>
    <row r="1876" spans="6:21" x14ac:dyDescent="0.55000000000000004">
      <c r="F1876"/>
      <c r="G1876"/>
      <c r="J1876" s="26"/>
      <c r="O1876" s="26"/>
      <c r="T1876" s="26"/>
      <c r="U1876" s="20"/>
    </row>
    <row r="1877" spans="6:21" x14ac:dyDescent="0.55000000000000004">
      <c r="F1877"/>
      <c r="G1877"/>
      <c r="J1877" s="26"/>
      <c r="O1877" s="26"/>
      <c r="T1877" s="26"/>
      <c r="U1877" s="20"/>
    </row>
    <row r="1878" spans="6:21" x14ac:dyDescent="0.55000000000000004">
      <c r="F1878"/>
      <c r="G1878"/>
      <c r="J1878" s="26"/>
      <c r="O1878" s="26"/>
      <c r="T1878" s="26"/>
      <c r="U1878" s="20"/>
    </row>
    <row r="1879" spans="6:21" x14ac:dyDescent="0.55000000000000004">
      <c r="F1879"/>
      <c r="G1879"/>
      <c r="J1879" s="26"/>
      <c r="O1879" s="26"/>
      <c r="T1879" s="26"/>
      <c r="U1879" s="20"/>
    </row>
    <row r="1880" spans="6:21" x14ac:dyDescent="0.55000000000000004">
      <c r="F1880"/>
      <c r="G1880"/>
      <c r="J1880" s="26"/>
      <c r="O1880" s="26"/>
      <c r="T1880" s="26"/>
      <c r="U1880" s="20"/>
    </row>
    <row r="1881" spans="6:21" x14ac:dyDescent="0.55000000000000004">
      <c r="F1881"/>
      <c r="G1881"/>
      <c r="J1881" s="26"/>
      <c r="O1881" s="26"/>
      <c r="T1881" s="26"/>
      <c r="U1881" s="20"/>
    </row>
    <row r="1882" spans="6:21" x14ac:dyDescent="0.55000000000000004">
      <c r="F1882"/>
      <c r="G1882"/>
      <c r="J1882" s="26"/>
      <c r="O1882" s="26"/>
      <c r="T1882" s="26"/>
      <c r="U1882" s="20"/>
    </row>
    <row r="1883" spans="6:21" x14ac:dyDescent="0.55000000000000004">
      <c r="F1883"/>
      <c r="G1883"/>
      <c r="J1883" s="26"/>
      <c r="O1883" s="26"/>
      <c r="T1883" s="26"/>
      <c r="U1883" s="20"/>
    </row>
    <row r="1884" spans="6:21" x14ac:dyDescent="0.55000000000000004">
      <c r="F1884"/>
      <c r="G1884"/>
      <c r="J1884" s="26"/>
      <c r="O1884" s="26"/>
      <c r="T1884" s="26"/>
      <c r="U1884" s="20"/>
    </row>
    <row r="1885" spans="6:21" x14ac:dyDescent="0.55000000000000004">
      <c r="F1885"/>
      <c r="G1885"/>
      <c r="J1885" s="26"/>
      <c r="O1885" s="26"/>
      <c r="T1885" s="26"/>
      <c r="U1885" s="20"/>
    </row>
    <row r="1886" spans="6:21" x14ac:dyDescent="0.55000000000000004">
      <c r="F1886"/>
      <c r="G1886"/>
      <c r="J1886" s="26"/>
      <c r="O1886" s="26"/>
      <c r="T1886" s="26"/>
      <c r="U1886" s="20"/>
    </row>
    <row r="1887" spans="6:21" x14ac:dyDescent="0.55000000000000004">
      <c r="F1887"/>
      <c r="G1887"/>
      <c r="J1887" s="26"/>
      <c r="O1887" s="26"/>
      <c r="T1887" s="26"/>
      <c r="U1887" s="20"/>
    </row>
    <row r="1888" spans="6:21" x14ac:dyDescent="0.55000000000000004">
      <c r="F1888"/>
      <c r="G1888"/>
      <c r="J1888" s="26"/>
      <c r="O1888" s="26"/>
      <c r="T1888" s="26"/>
      <c r="U1888" s="20"/>
    </row>
    <row r="1889" spans="6:21" x14ac:dyDescent="0.55000000000000004">
      <c r="F1889"/>
      <c r="G1889"/>
      <c r="J1889" s="26"/>
      <c r="O1889" s="26"/>
      <c r="T1889" s="26"/>
      <c r="U1889" s="20"/>
    </row>
    <row r="1890" spans="6:21" x14ac:dyDescent="0.55000000000000004">
      <c r="F1890"/>
      <c r="G1890"/>
      <c r="J1890" s="26"/>
      <c r="O1890" s="26"/>
      <c r="T1890" s="26"/>
      <c r="U1890" s="20"/>
    </row>
    <row r="1891" spans="6:21" x14ac:dyDescent="0.55000000000000004">
      <c r="F1891"/>
      <c r="G1891"/>
      <c r="J1891" s="26"/>
      <c r="O1891" s="26"/>
      <c r="T1891" s="26"/>
      <c r="U1891" s="20"/>
    </row>
    <row r="1892" spans="6:21" x14ac:dyDescent="0.55000000000000004">
      <c r="F1892"/>
      <c r="G1892"/>
      <c r="J1892" s="26"/>
      <c r="O1892" s="26"/>
      <c r="T1892" s="26"/>
      <c r="U1892" s="20"/>
    </row>
    <row r="1893" spans="6:21" x14ac:dyDescent="0.55000000000000004">
      <c r="F1893"/>
      <c r="G1893"/>
      <c r="J1893" s="26"/>
      <c r="O1893" s="26"/>
      <c r="T1893" s="26"/>
      <c r="U1893" s="20"/>
    </row>
    <row r="1894" spans="6:21" x14ac:dyDescent="0.55000000000000004">
      <c r="F1894"/>
      <c r="G1894"/>
      <c r="J1894" s="26"/>
      <c r="O1894" s="26"/>
      <c r="T1894" s="26"/>
      <c r="U1894" s="20"/>
    </row>
    <row r="1895" spans="6:21" x14ac:dyDescent="0.55000000000000004">
      <c r="F1895"/>
      <c r="G1895"/>
      <c r="J1895" s="26"/>
      <c r="O1895" s="26"/>
      <c r="T1895" s="26"/>
      <c r="U1895" s="20"/>
    </row>
    <row r="1896" spans="6:21" x14ac:dyDescent="0.55000000000000004">
      <c r="F1896"/>
      <c r="G1896"/>
      <c r="J1896" s="26"/>
      <c r="O1896" s="26"/>
      <c r="T1896" s="26"/>
      <c r="U1896" s="20"/>
    </row>
    <row r="1897" spans="6:21" x14ac:dyDescent="0.55000000000000004">
      <c r="F1897"/>
      <c r="G1897"/>
      <c r="J1897" s="26"/>
      <c r="O1897" s="26"/>
      <c r="T1897" s="26"/>
      <c r="U1897" s="20"/>
    </row>
    <row r="1898" spans="6:21" x14ac:dyDescent="0.55000000000000004">
      <c r="F1898"/>
      <c r="G1898"/>
      <c r="J1898" s="26"/>
      <c r="O1898" s="26"/>
      <c r="T1898" s="26"/>
      <c r="U1898" s="20"/>
    </row>
    <row r="1899" spans="6:21" x14ac:dyDescent="0.55000000000000004">
      <c r="F1899"/>
      <c r="G1899"/>
      <c r="J1899" s="26"/>
      <c r="O1899" s="26"/>
      <c r="T1899" s="26"/>
      <c r="U1899" s="20"/>
    </row>
    <row r="1900" spans="6:21" x14ac:dyDescent="0.55000000000000004">
      <c r="F1900"/>
      <c r="G1900"/>
      <c r="J1900" s="26"/>
      <c r="O1900" s="26"/>
      <c r="T1900" s="26"/>
      <c r="U1900" s="20"/>
    </row>
    <row r="1901" spans="6:21" x14ac:dyDescent="0.55000000000000004">
      <c r="F1901"/>
      <c r="G1901"/>
      <c r="J1901" s="26"/>
      <c r="O1901" s="26"/>
      <c r="T1901" s="26"/>
      <c r="U1901" s="20"/>
    </row>
    <row r="1902" spans="6:21" x14ac:dyDescent="0.55000000000000004">
      <c r="F1902"/>
      <c r="G1902"/>
      <c r="J1902" s="26"/>
      <c r="O1902" s="26"/>
      <c r="T1902" s="26"/>
      <c r="U1902" s="20"/>
    </row>
    <row r="1903" spans="6:21" x14ac:dyDescent="0.55000000000000004">
      <c r="F1903"/>
      <c r="G1903"/>
      <c r="J1903" s="26"/>
      <c r="O1903" s="26"/>
      <c r="T1903" s="26"/>
      <c r="U1903" s="20"/>
    </row>
    <row r="1904" spans="6:21" x14ac:dyDescent="0.55000000000000004">
      <c r="F1904"/>
      <c r="G1904"/>
      <c r="J1904" s="26"/>
      <c r="O1904" s="26"/>
      <c r="T1904" s="26"/>
      <c r="U1904" s="20"/>
    </row>
    <row r="1905" spans="6:21" x14ac:dyDescent="0.55000000000000004">
      <c r="F1905"/>
      <c r="G1905"/>
      <c r="J1905" s="26"/>
      <c r="O1905" s="26"/>
      <c r="T1905" s="26"/>
      <c r="U1905" s="20"/>
    </row>
    <row r="1906" spans="6:21" x14ac:dyDescent="0.55000000000000004">
      <c r="F1906"/>
      <c r="G1906"/>
      <c r="J1906" s="26"/>
      <c r="O1906" s="26"/>
      <c r="T1906" s="26"/>
      <c r="U1906" s="20"/>
    </row>
    <row r="1907" spans="6:21" x14ac:dyDescent="0.55000000000000004">
      <c r="F1907"/>
      <c r="G1907"/>
      <c r="J1907" s="26"/>
      <c r="O1907" s="26"/>
      <c r="T1907" s="26"/>
      <c r="U1907" s="20"/>
    </row>
    <row r="1908" spans="6:21" x14ac:dyDescent="0.55000000000000004">
      <c r="F1908"/>
      <c r="G1908"/>
      <c r="J1908" s="26"/>
      <c r="O1908" s="26"/>
      <c r="T1908" s="26"/>
      <c r="U1908" s="20"/>
    </row>
    <row r="1909" spans="6:21" x14ac:dyDescent="0.55000000000000004">
      <c r="F1909"/>
      <c r="G1909"/>
      <c r="J1909" s="26"/>
      <c r="O1909" s="26"/>
      <c r="T1909" s="26"/>
      <c r="U1909" s="20"/>
    </row>
    <row r="1910" spans="6:21" x14ac:dyDescent="0.55000000000000004">
      <c r="F1910"/>
      <c r="G1910"/>
      <c r="J1910" s="26"/>
      <c r="O1910" s="26"/>
      <c r="T1910" s="26"/>
      <c r="U1910" s="20"/>
    </row>
    <row r="1911" spans="6:21" x14ac:dyDescent="0.55000000000000004">
      <c r="F1911"/>
      <c r="G1911"/>
      <c r="J1911" s="26"/>
      <c r="O1911" s="26"/>
      <c r="T1911" s="26"/>
      <c r="U1911" s="20"/>
    </row>
    <row r="1912" spans="6:21" x14ac:dyDescent="0.55000000000000004">
      <c r="F1912"/>
      <c r="G1912"/>
      <c r="J1912" s="26"/>
      <c r="O1912" s="26"/>
      <c r="T1912" s="26"/>
      <c r="U1912" s="20"/>
    </row>
    <row r="1913" spans="6:21" x14ac:dyDescent="0.55000000000000004">
      <c r="F1913"/>
      <c r="G1913"/>
      <c r="J1913" s="26"/>
      <c r="O1913" s="26"/>
      <c r="T1913" s="26"/>
      <c r="U1913" s="20"/>
    </row>
    <row r="1914" spans="6:21" x14ac:dyDescent="0.55000000000000004">
      <c r="F1914"/>
      <c r="G1914"/>
      <c r="J1914" s="26"/>
      <c r="O1914" s="26"/>
      <c r="T1914" s="26"/>
      <c r="U1914" s="20"/>
    </row>
    <row r="1915" spans="6:21" x14ac:dyDescent="0.55000000000000004">
      <c r="F1915"/>
      <c r="G1915"/>
      <c r="J1915" s="26"/>
      <c r="O1915" s="26"/>
      <c r="T1915" s="26"/>
      <c r="U1915" s="20"/>
    </row>
    <row r="1916" spans="6:21" x14ac:dyDescent="0.55000000000000004">
      <c r="F1916"/>
      <c r="G1916"/>
      <c r="J1916" s="26"/>
      <c r="O1916" s="26"/>
      <c r="T1916" s="26"/>
      <c r="U1916" s="20"/>
    </row>
    <row r="1917" spans="6:21" x14ac:dyDescent="0.55000000000000004">
      <c r="F1917"/>
      <c r="G1917"/>
      <c r="J1917" s="26"/>
      <c r="O1917" s="26"/>
      <c r="T1917" s="26"/>
      <c r="U1917" s="20"/>
    </row>
    <row r="1918" spans="6:21" x14ac:dyDescent="0.55000000000000004">
      <c r="F1918"/>
      <c r="G1918"/>
      <c r="J1918" s="26"/>
      <c r="O1918" s="26"/>
      <c r="T1918" s="26"/>
      <c r="U1918" s="20"/>
    </row>
    <row r="1919" spans="6:21" x14ac:dyDescent="0.55000000000000004">
      <c r="F1919"/>
      <c r="G1919"/>
      <c r="J1919" s="26"/>
      <c r="O1919" s="26"/>
      <c r="T1919" s="26"/>
      <c r="U1919" s="20"/>
    </row>
    <row r="1920" spans="6:21" x14ac:dyDescent="0.55000000000000004">
      <c r="F1920"/>
      <c r="G1920"/>
      <c r="J1920" s="26"/>
      <c r="O1920" s="26"/>
      <c r="T1920" s="26"/>
      <c r="U1920" s="20"/>
    </row>
    <row r="1921" spans="6:21" x14ac:dyDescent="0.55000000000000004">
      <c r="F1921"/>
      <c r="G1921"/>
      <c r="J1921" s="26"/>
      <c r="O1921" s="26"/>
      <c r="T1921" s="26"/>
      <c r="U1921" s="20"/>
    </row>
    <row r="1922" spans="6:21" x14ac:dyDescent="0.55000000000000004">
      <c r="F1922"/>
      <c r="G1922"/>
      <c r="J1922" s="26"/>
      <c r="O1922" s="26"/>
      <c r="T1922" s="26"/>
      <c r="U1922" s="20"/>
    </row>
    <row r="1923" spans="6:21" x14ac:dyDescent="0.55000000000000004">
      <c r="F1923"/>
      <c r="G1923"/>
      <c r="J1923" s="26"/>
      <c r="O1923" s="26"/>
      <c r="T1923" s="26"/>
      <c r="U1923" s="20"/>
    </row>
    <row r="1924" spans="6:21" x14ac:dyDescent="0.55000000000000004">
      <c r="F1924"/>
      <c r="G1924"/>
      <c r="J1924" s="26"/>
      <c r="O1924" s="26"/>
      <c r="T1924" s="26"/>
      <c r="U1924" s="20"/>
    </row>
    <row r="1925" spans="6:21" x14ac:dyDescent="0.55000000000000004">
      <c r="F1925"/>
      <c r="G1925"/>
      <c r="J1925" s="26"/>
      <c r="O1925" s="26"/>
      <c r="T1925" s="26"/>
      <c r="U1925" s="20"/>
    </row>
    <row r="1926" spans="6:21" x14ac:dyDescent="0.55000000000000004">
      <c r="F1926"/>
      <c r="G1926"/>
      <c r="J1926" s="26"/>
      <c r="O1926" s="26"/>
      <c r="T1926" s="26"/>
      <c r="U1926" s="20"/>
    </row>
    <row r="1927" spans="6:21" x14ac:dyDescent="0.55000000000000004">
      <c r="F1927"/>
      <c r="G1927"/>
      <c r="J1927" s="26"/>
      <c r="O1927" s="26"/>
      <c r="T1927" s="26"/>
      <c r="U1927" s="20"/>
    </row>
    <row r="1928" spans="6:21" x14ac:dyDescent="0.55000000000000004">
      <c r="F1928"/>
      <c r="G1928"/>
      <c r="J1928" s="26"/>
      <c r="O1928" s="26"/>
      <c r="T1928" s="26"/>
      <c r="U1928" s="20"/>
    </row>
    <row r="1929" spans="6:21" x14ac:dyDescent="0.55000000000000004">
      <c r="F1929"/>
      <c r="G1929"/>
      <c r="J1929" s="26"/>
      <c r="O1929" s="26"/>
      <c r="T1929" s="26"/>
      <c r="U1929" s="20"/>
    </row>
    <row r="1930" spans="6:21" x14ac:dyDescent="0.55000000000000004">
      <c r="F1930"/>
      <c r="G1930"/>
      <c r="J1930" s="26"/>
      <c r="O1930" s="26"/>
      <c r="T1930" s="26"/>
      <c r="U1930" s="20"/>
    </row>
    <row r="1931" spans="6:21" x14ac:dyDescent="0.55000000000000004">
      <c r="F1931"/>
      <c r="G1931"/>
      <c r="J1931" s="26"/>
      <c r="O1931" s="26"/>
      <c r="T1931" s="26"/>
      <c r="U1931" s="20"/>
    </row>
    <row r="1932" spans="6:21" x14ac:dyDescent="0.55000000000000004">
      <c r="F1932"/>
      <c r="G1932"/>
      <c r="J1932" s="26"/>
      <c r="O1932" s="26"/>
      <c r="T1932" s="26"/>
      <c r="U1932" s="20"/>
    </row>
    <row r="1933" spans="6:21" x14ac:dyDescent="0.55000000000000004">
      <c r="F1933"/>
      <c r="G1933"/>
      <c r="J1933" s="26"/>
      <c r="O1933" s="26"/>
      <c r="T1933" s="26"/>
      <c r="U1933" s="20"/>
    </row>
    <row r="1934" spans="6:21" x14ac:dyDescent="0.55000000000000004">
      <c r="F1934"/>
      <c r="G1934"/>
      <c r="J1934" s="26"/>
      <c r="O1934" s="26"/>
      <c r="T1934" s="26"/>
      <c r="U1934" s="20"/>
    </row>
    <row r="1935" spans="6:21" x14ac:dyDescent="0.55000000000000004">
      <c r="F1935"/>
      <c r="G1935"/>
      <c r="J1935" s="26"/>
      <c r="O1935" s="26"/>
      <c r="T1935" s="26"/>
      <c r="U1935" s="20"/>
    </row>
    <row r="1936" spans="6:21" x14ac:dyDescent="0.55000000000000004">
      <c r="F1936"/>
      <c r="G1936"/>
      <c r="J1936" s="26"/>
      <c r="O1936" s="26"/>
      <c r="T1936" s="26"/>
      <c r="U1936" s="20"/>
    </row>
    <row r="1937" spans="6:21" x14ac:dyDescent="0.55000000000000004">
      <c r="F1937"/>
      <c r="G1937"/>
      <c r="J1937" s="26"/>
      <c r="O1937" s="26"/>
      <c r="T1937" s="26"/>
      <c r="U1937" s="20"/>
    </row>
    <row r="1938" spans="6:21" x14ac:dyDescent="0.55000000000000004">
      <c r="F1938"/>
      <c r="G1938"/>
      <c r="J1938" s="26"/>
      <c r="O1938" s="26"/>
      <c r="T1938" s="26"/>
      <c r="U1938" s="20"/>
    </row>
    <row r="1939" spans="6:21" x14ac:dyDescent="0.55000000000000004">
      <c r="F1939"/>
      <c r="G1939"/>
      <c r="J1939" s="26"/>
      <c r="O1939" s="26"/>
      <c r="T1939" s="26"/>
      <c r="U1939" s="20"/>
    </row>
    <row r="1940" spans="6:21" x14ac:dyDescent="0.55000000000000004">
      <c r="F1940"/>
      <c r="G1940"/>
      <c r="J1940" s="26"/>
      <c r="O1940" s="26"/>
      <c r="T1940" s="26"/>
      <c r="U1940" s="20"/>
    </row>
    <row r="1941" spans="6:21" x14ac:dyDescent="0.55000000000000004">
      <c r="F1941"/>
      <c r="G1941"/>
      <c r="J1941" s="26"/>
      <c r="O1941" s="26"/>
      <c r="T1941" s="26"/>
      <c r="U1941" s="20"/>
    </row>
    <row r="1942" spans="6:21" x14ac:dyDescent="0.55000000000000004">
      <c r="F1942"/>
      <c r="G1942"/>
      <c r="J1942" s="26"/>
      <c r="O1942" s="26"/>
      <c r="T1942" s="26"/>
      <c r="U1942" s="20"/>
    </row>
    <row r="1943" spans="6:21" x14ac:dyDescent="0.55000000000000004">
      <c r="F1943"/>
      <c r="G1943"/>
      <c r="J1943" s="26"/>
      <c r="O1943" s="26"/>
      <c r="T1943" s="26"/>
      <c r="U1943" s="20"/>
    </row>
    <row r="1944" spans="6:21" x14ac:dyDescent="0.55000000000000004">
      <c r="F1944"/>
      <c r="G1944"/>
      <c r="J1944" s="26"/>
      <c r="O1944" s="26"/>
      <c r="T1944" s="26"/>
      <c r="U1944" s="20"/>
    </row>
    <row r="1945" spans="6:21" x14ac:dyDescent="0.55000000000000004">
      <c r="F1945"/>
      <c r="G1945"/>
      <c r="J1945" s="26"/>
      <c r="O1945" s="26"/>
      <c r="T1945" s="26"/>
      <c r="U1945" s="20"/>
    </row>
    <row r="1946" spans="6:21" x14ac:dyDescent="0.55000000000000004">
      <c r="F1946"/>
      <c r="G1946"/>
      <c r="J1946" s="26"/>
      <c r="O1946" s="26"/>
      <c r="T1946" s="26"/>
      <c r="U1946" s="20"/>
    </row>
    <row r="1947" spans="6:21" x14ac:dyDescent="0.55000000000000004">
      <c r="F1947"/>
      <c r="G1947"/>
      <c r="J1947" s="26"/>
      <c r="O1947" s="26"/>
      <c r="T1947" s="26"/>
      <c r="U1947" s="20"/>
    </row>
    <row r="1948" spans="6:21" x14ac:dyDescent="0.55000000000000004">
      <c r="F1948"/>
      <c r="G1948"/>
      <c r="J1948" s="26"/>
      <c r="O1948" s="26"/>
      <c r="T1948" s="26"/>
      <c r="U1948" s="20"/>
    </row>
    <row r="1949" spans="6:21" x14ac:dyDescent="0.55000000000000004">
      <c r="F1949"/>
      <c r="G1949"/>
      <c r="J1949" s="26"/>
      <c r="O1949" s="26"/>
      <c r="T1949" s="26"/>
      <c r="U1949" s="20"/>
    </row>
    <row r="1950" spans="6:21" x14ac:dyDescent="0.55000000000000004">
      <c r="F1950"/>
      <c r="G1950"/>
      <c r="J1950" s="26"/>
      <c r="O1950" s="26"/>
      <c r="T1950" s="26"/>
      <c r="U1950" s="20"/>
    </row>
    <row r="1951" spans="6:21" x14ac:dyDescent="0.55000000000000004">
      <c r="F1951"/>
      <c r="G1951"/>
      <c r="J1951" s="26"/>
      <c r="O1951" s="26"/>
      <c r="T1951" s="26"/>
      <c r="U1951" s="20"/>
    </row>
    <row r="1952" spans="6:21" x14ac:dyDescent="0.55000000000000004">
      <c r="F1952"/>
      <c r="G1952"/>
      <c r="J1952" s="26"/>
      <c r="O1952" s="26"/>
      <c r="T1952" s="26"/>
      <c r="U1952" s="20"/>
    </row>
    <row r="1953" spans="6:21" x14ac:dyDescent="0.55000000000000004">
      <c r="F1953"/>
      <c r="G1953"/>
      <c r="J1953" s="26"/>
      <c r="O1953" s="26"/>
      <c r="T1953" s="26"/>
      <c r="U1953" s="20"/>
    </row>
    <row r="1954" spans="6:21" x14ac:dyDescent="0.55000000000000004">
      <c r="F1954"/>
      <c r="G1954"/>
      <c r="J1954" s="26"/>
      <c r="O1954" s="26"/>
      <c r="T1954" s="26"/>
      <c r="U1954" s="20"/>
    </row>
    <row r="1955" spans="6:21" x14ac:dyDescent="0.55000000000000004">
      <c r="F1955"/>
      <c r="G1955"/>
      <c r="J1955" s="26"/>
      <c r="O1955" s="26"/>
      <c r="T1955" s="26"/>
      <c r="U1955" s="20"/>
    </row>
    <row r="1956" spans="6:21" x14ac:dyDescent="0.55000000000000004">
      <c r="F1956"/>
      <c r="G1956"/>
      <c r="J1956" s="26"/>
      <c r="O1956" s="26"/>
      <c r="T1956" s="26"/>
      <c r="U1956" s="20"/>
    </row>
    <row r="1957" spans="6:21" x14ac:dyDescent="0.55000000000000004">
      <c r="F1957"/>
      <c r="G1957"/>
      <c r="J1957" s="26"/>
      <c r="O1957" s="26"/>
      <c r="T1957" s="26"/>
      <c r="U1957" s="20"/>
    </row>
    <row r="1958" spans="6:21" x14ac:dyDescent="0.55000000000000004">
      <c r="F1958"/>
      <c r="G1958"/>
      <c r="J1958" s="26"/>
      <c r="O1958" s="26"/>
      <c r="T1958" s="26"/>
      <c r="U1958" s="20"/>
    </row>
    <row r="1959" spans="6:21" x14ac:dyDescent="0.55000000000000004">
      <c r="F1959"/>
      <c r="G1959"/>
      <c r="J1959" s="26"/>
      <c r="O1959" s="26"/>
      <c r="T1959" s="26"/>
      <c r="U1959" s="20"/>
    </row>
    <row r="1960" spans="6:21" x14ac:dyDescent="0.55000000000000004">
      <c r="F1960"/>
      <c r="G1960"/>
      <c r="J1960" s="26"/>
      <c r="O1960" s="26"/>
      <c r="T1960" s="26"/>
      <c r="U1960" s="20"/>
    </row>
    <row r="1961" spans="6:21" x14ac:dyDescent="0.55000000000000004">
      <c r="F1961"/>
      <c r="G1961"/>
      <c r="J1961" s="26"/>
      <c r="O1961" s="26"/>
      <c r="T1961" s="26"/>
      <c r="U1961" s="20"/>
    </row>
    <row r="1962" spans="6:21" x14ac:dyDescent="0.55000000000000004">
      <c r="F1962"/>
      <c r="G1962"/>
      <c r="J1962" s="26"/>
      <c r="O1962" s="26"/>
      <c r="T1962" s="26"/>
      <c r="U1962" s="20"/>
    </row>
    <row r="1963" spans="6:21" x14ac:dyDescent="0.55000000000000004">
      <c r="F1963"/>
      <c r="G1963"/>
      <c r="J1963" s="26"/>
      <c r="O1963" s="26"/>
      <c r="T1963" s="26"/>
      <c r="U1963" s="20"/>
    </row>
    <row r="1964" spans="6:21" x14ac:dyDescent="0.55000000000000004">
      <c r="F1964"/>
      <c r="G1964"/>
      <c r="J1964" s="26"/>
      <c r="O1964" s="26"/>
      <c r="T1964" s="26"/>
      <c r="U1964" s="20"/>
    </row>
    <row r="1965" spans="6:21" x14ac:dyDescent="0.55000000000000004">
      <c r="F1965"/>
      <c r="G1965"/>
      <c r="J1965" s="26"/>
      <c r="O1965" s="26"/>
      <c r="T1965" s="26"/>
      <c r="U1965" s="20"/>
    </row>
    <row r="1966" spans="6:21" x14ac:dyDescent="0.55000000000000004">
      <c r="F1966"/>
      <c r="G1966"/>
      <c r="J1966" s="26"/>
      <c r="O1966" s="26"/>
      <c r="T1966" s="26"/>
      <c r="U1966" s="20"/>
    </row>
    <row r="1967" spans="6:21" x14ac:dyDescent="0.55000000000000004">
      <c r="F1967"/>
      <c r="G1967"/>
      <c r="J1967" s="26"/>
      <c r="O1967" s="26"/>
      <c r="T1967" s="26"/>
      <c r="U1967" s="20"/>
    </row>
    <row r="1968" spans="6:21" x14ac:dyDescent="0.55000000000000004">
      <c r="F1968"/>
      <c r="G1968"/>
      <c r="J1968" s="26"/>
      <c r="O1968" s="26"/>
      <c r="T1968" s="26"/>
      <c r="U1968" s="20"/>
    </row>
    <row r="1969" spans="6:21" x14ac:dyDescent="0.55000000000000004">
      <c r="F1969"/>
      <c r="G1969"/>
      <c r="J1969" s="26"/>
      <c r="O1969" s="26"/>
      <c r="T1969" s="26"/>
      <c r="U1969" s="20"/>
    </row>
    <row r="1970" spans="6:21" x14ac:dyDescent="0.55000000000000004">
      <c r="F1970"/>
      <c r="G1970"/>
      <c r="J1970" s="26"/>
      <c r="O1970" s="26"/>
      <c r="T1970" s="26"/>
      <c r="U1970" s="20"/>
    </row>
    <row r="1971" spans="6:21" x14ac:dyDescent="0.55000000000000004">
      <c r="F1971"/>
      <c r="G1971"/>
      <c r="J1971" s="26"/>
      <c r="O1971" s="26"/>
      <c r="T1971" s="26"/>
      <c r="U1971" s="20"/>
    </row>
    <row r="1972" spans="6:21" x14ac:dyDescent="0.55000000000000004">
      <c r="F1972"/>
      <c r="G1972"/>
      <c r="J1972" s="26"/>
      <c r="O1972" s="26"/>
      <c r="T1972" s="26"/>
      <c r="U1972" s="20"/>
    </row>
    <row r="1973" spans="6:21" x14ac:dyDescent="0.55000000000000004">
      <c r="F1973"/>
      <c r="G1973"/>
      <c r="J1973" s="26"/>
      <c r="O1973" s="26"/>
      <c r="T1973" s="26"/>
      <c r="U1973" s="20"/>
    </row>
    <row r="1974" spans="6:21" x14ac:dyDescent="0.55000000000000004">
      <c r="F1974"/>
      <c r="G1974"/>
      <c r="J1974" s="26"/>
      <c r="O1974" s="26"/>
      <c r="T1974" s="26"/>
      <c r="U1974" s="20"/>
    </row>
    <row r="1975" spans="6:21" x14ac:dyDescent="0.55000000000000004">
      <c r="F1975"/>
      <c r="G1975"/>
      <c r="J1975" s="26"/>
      <c r="O1975" s="26"/>
      <c r="T1975" s="26"/>
      <c r="U1975" s="20"/>
    </row>
    <row r="1976" spans="6:21" x14ac:dyDescent="0.55000000000000004">
      <c r="F1976"/>
      <c r="G1976"/>
      <c r="J1976" s="26"/>
      <c r="O1976" s="26"/>
      <c r="T1976" s="26"/>
      <c r="U1976" s="20"/>
    </row>
    <row r="1977" spans="6:21" x14ac:dyDescent="0.55000000000000004">
      <c r="F1977"/>
      <c r="G1977"/>
      <c r="J1977" s="26"/>
      <c r="O1977" s="26"/>
      <c r="T1977" s="26"/>
      <c r="U1977" s="20"/>
    </row>
    <row r="1978" spans="6:21" x14ac:dyDescent="0.55000000000000004">
      <c r="F1978"/>
      <c r="G1978"/>
      <c r="J1978" s="26"/>
      <c r="O1978" s="26"/>
      <c r="T1978" s="26"/>
      <c r="U1978" s="20"/>
    </row>
    <row r="1979" spans="6:21" x14ac:dyDescent="0.55000000000000004">
      <c r="F1979"/>
      <c r="G1979"/>
      <c r="J1979" s="26"/>
      <c r="O1979" s="26"/>
      <c r="T1979" s="26"/>
      <c r="U1979" s="20"/>
    </row>
    <row r="1980" spans="6:21" x14ac:dyDescent="0.55000000000000004">
      <c r="F1980"/>
      <c r="G1980"/>
      <c r="J1980" s="26"/>
      <c r="O1980" s="26"/>
      <c r="T1980" s="26"/>
      <c r="U1980" s="20"/>
    </row>
    <row r="1981" spans="6:21" x14ac:dyDescent="0.55000000000000004">
      <c r="F1981"/>
      <c r="G1981"/>
      <c r="J1981" s="26"/>
      <c r="O1981" s="26"/>
      <c r="T1981" s="26"/>
      <c r="U1981" s="20"/>
    </row>
    <row r="1982" spans="6:21" x14ac:dyDescent="0.55000000000000004">
      <c r="F1982"/>
      <c r="G1982"/>
      <c r="J1982" s="26"/>
      <c r="O1982" s="26"/>
      <c r="T1982" s="26"/>
      <c r="U1982" s="20"/>
    </row>
    <row r="1983" spans="6:21" x14ac:dyDescent="0.55000000000000004">
      <c r="F1983"/>
      <c r="G1983"/>
      <c r="J1983" s="26"/>
      <c r="O1983" s="26"/>
      <c r="T1983" s="26"/>
      <c r="U1983" s="20"/>
    </row>
    <row r="1984" spans="6:21" x14ac:dyDescent="0.55000000000000004">
      <c r="F1984"/>
      <c r="G1984"/>
      <c r="J1984" s="26"/>
      <c r="O1984" s="26"/>
      <c r="T1984" s="26"/>
      <c r="U1984" s="20"/>
    </row>
    <row r="1985" spans="6:21" x14ac:dyDescent="0.55000000000000004">
      <c r="F1985"/>
      <c r="G1985"/>
      <c r="J1985" s="26"/>
      <c r="O1985" s="26"/>
      <c r="T1985" s="26"/>
      <c r="U1985" s="20"/>
    </row>
    <row r="1986" spans="6:21" x14ac:dyDescent="0.55000000000000004">
      <c r="F1986"/>
      <c r="G1986"/>
      <c r="J1986" s="26"/>
      <c r="O1986" s="26"/>
      <c r="T1986" s="26"/>
      <c r="U1986" s="20"/>
    </row>
    <row r="1987" spans="6:21" x14ac:dyDescent="0.55000000000000004">
      <c r="F1987"/>
      <c r="G1987"/>
      <c r="J1987" s="26"/>
      <c r="O1987" s="26"/>
      <c r="T1987" s="26"/>
      <c r="U1987" s="20"/>
    </row>
    <row r="1988" spans="6:21" x14ac:dyDescent="0.55000000000000004">
      <c r="F1988"/>
      <c r="G1988"/>
      <c r="J1988" s="26"/>
      <c r="O1988" s="26"/>
      <c r="T1988" s="26"/>
      <c r="U1988" s="20"/>
    </row>
    <row r="1989" spans="6:21" x14ac:dyDescent="0.55000000000000004">
      <c r="F1989"/>
      <c r="G1989"/>
      <c r="J1989" s="26"/>
      <c r="O1989" s="26"/>
      <c r="T1989" s="26"/>
      <c r="U1989" s="20"/>
    </row>
    <row r="1990" spans="6:21" x14ac:dyDescent="0.55000000000000004">
      <c r="F1990"/>
      <c r="G1990"/>
      <c r="J1990" s="26"/>
      <c r="O1990" s="26"/>
      <c r="T1990" s="26"/>
      <c r="U1990" s="20"/>
    </row>
    <row r="1991" spans="6:21" x14ac:dyDescent="0.55000000000000004">
      <c r="F1991"/>
      <c r="G1991"/>
      <c r="J1991" s="26"/>
      <c r="O1991" s="26"/>
      <c r="T1991" s="26"/>
      <c r="U1991" s="20"/>
    </row>
    <row r="1992" spans="6:21" x14ac:dyDescent="0.55000000000000004">
      <c r="F1992"/>
      <c r="G1992"/>
      <c r="J1992" s="26"/>
      <c r="O1992" s="26"/>
      <c r="T1992" s="26"/>
      <c r="U1992" s="20"/>
    </row>
    <row r="1993" spans="6:21" x14ac:dyDescent="0.55000000000000004">
      <c r="F1993"/>
      <c r="G1993"/>
      <c r="J1993" s="26"/>
      <c r="O1993" s="26"/>
      <c r="T1993" s="26"/>
      <c r="U1993" s="20"/>
    </row>
    <row r="1994" spans="6:21" x14ac:dyDescent="0.55000000000000004">
      <c r="F1994"/>
      <c r="G1994"/>
      <c r="J1994" s="26"/>
      <c r="O1994" s="26"/>
      <c r="T1994" s="26"/>
      <c r="U1994" s="20"/>
    </row>
    <row r="1995" spans="6:21" x14ac:dyDescent="0.55000000000000004">
      <c r="F1995"/>
      <c r="G1995"/>
      <c r="J1995" s="26"/>
      <c r="O1995" s="26"/>
      <c r="T1995" s="26"/>
      <c r="U1995" s="20"/>
    </row>
    <row r="1996" spans="6:21" x14ac:dyDescent="0.55000000000000004">
      <c r="F1996"/>
      <c r="G1996"/>
      <c r="J1996" s="26"/>
      <c r="O1996" s="26"/>
      <c r="T1996" s="26"/>
      <c r="U1996" s="20"/>
    </row>
    <row r="1997" spans="6:21" x14ac:dyDescent="0.55000000000000004">
      <c r="F1997"/>
      <c r="G1997"/>
      <c r="J1997" s="26"/>
      <c r="O1997" s="26"/>
      <c r="T1997" s="26"/>
      <c r="U1997" s="20"/>
    </row>
    <row r="1998" spans="6:21" x14ac:dyDescent="0.55000000000000004">
      <c r="F1998"/>
      <c r="G1998"/>
      <c r="J1998" s="26"/>
      <c r="O1998" s="26"/>
      <c r="T1998" s="26"/>
      <c r="U1998" s="20"/>
    </row>
    <row r="1999" spans="6:21" x14ac:dyDescent="0.55000000000000004">
      <c r="F1999"/>
      <c r="G1999"/>
      <c r="J1999" s="26"/>
      <c r="O1999" s="26"/>
      <c r="T1999" s="26"/>
      <c r="U1999" s="20"/>
    </row>
    <row r="2000" spans="6:21" x14ac:dyDescent="0.55000000000000004">
      <c r="F2000"/>
      <c r="G2000"/>
      <c r="J2000" s="26"/>
      <c r="O2000" s="26"/>
      <c r="T2000" s="26"/>
      <c r="U2000" s="20"/>
    </row>
    <row r="2001" spans="6:21" x14ac:dyDescent="0.55000000000000004">
      <c r="F2001"/>
      <c r="G2001"/>
      <c r="J2001" s="26"/>
      <c r="O2001" s="26"/>
      <c r="T2001" s="26"/>
      <c r="U2001" s="20"/>
    </row>
    <row r="2002" spans="6:21" x14ac:dyDescent="0.55000000000000004">
      <c r="F2002"/>
      <c r="G2002"/>
      <c r="J2002" s="26"/>
      <c r="O2002" s="26"/>
      <c r="T2002" s="26"/>
      <c r="U2002" s="20"/>
    </row>
    <row r="2003" spans="6:21" x14ac:dyDescent="0.55000000000000004">
      <c r="F2003"/>
      <c r="G2003"/>
      <c r="J2003" s="26"/>
      <c r="O2003" s="26"/>
      <c r="T2003" s="26"/>
      <c r="U2003" s="20"/>
    </row>
    <row r="2004" spans="6:21" x14ac:dyDescent="0.55000000000000004">
      <c r="F2004"/>
      <c r="G2004"/>
      <c r="J2004" s="26"/>
      <c r="O2004" s="26"/>
      <c r="T2004" s="26"/>
      <c r="U2004" s="20"/>
    </row>
    <row r="2005" spans="6:21" x14ac:dyDescent="0.55000000000000004">
      <c r="F2005"/>
      <c r="G2005"/>
      <c r="J2005" s="26"/>
      <c r="O2005" s="26"/>
      <c r="T2005" s="26"/>
      <c r="U2005" s="20"/>
    </row>
    <row r="2006" spans="6:21" x14ac:dyDescent="0.55000000000000004">
      <c r="F2006"/>
      <c r="G2006"/>
      <c r="J2006" s="26"/>
      <c r="O2006" s="26"/>
      <c r="T2006" s="26"/>
      <c r="U2006" s="20"/>
    </row>
    <row r="2007" spans="6:21" x14ac:dyDescent="0.55000000000000004">
      <c r="F2007"/>
      <c r="G2007"/>
      <c r="J2007" s="26"/>
      <c r="O2007" s="26"/>
      <c r="T2007" s="26"/>
      <c r="U2007" s="20"/>
    </row>
    <row r="2008" spans="6:21" x14ac:dyDescent="0.55000000000000004">
      <c r="F2008"/>
      <c r="G2008"/>
      <c r="J2008" s="26"/>
      <c r="O2008" s="26"/>
      <c r="T2008" s="26"/>
      <c r="U2008" s="20"/>
    </row>
    <row r="2009" spans="6:21" x14ac:dyDescent="0.55000000000000004">
      <c r="F2009"/>
      <c r="G2009"/>
      <c r="J2009" s="26"/>
      <c r="O2009" s="26"/>
      <c r="T2009" s="26"/>
      <c r="U2009" s="20"/>
    </row>
    <row r="2010" spans="6:21" x14ac:dyDescent="0.55000000000000004">
      <c r="F2010"/>
      <c r="G2010"/>
      <c r="J2010" s="26"/>
      <c r="O2010" s="26"/>
      <c r="T2010" s="26"/>
      <c r="U2010" s="20"/>
    </row>
    <row r="2011" spans="6:21" x14ac:dyDescent="0.55000000000000004">
      <c r="F2011"/>
      <c r="G2011"/>
      <c r="J2011" s="26"/>
      <c r="O2011" s="26"/>
      <c r="T2011" s="26"/>
      <c r="U2011" s="20"/>
    </row>
    <row r="2012" spans="6:21" x14ac:dyDescent="0.55000000000000004">
      <c r="F2012"/>
      <c r="G2012"/>
      <c r="J2012" s="26"/>
      <c r="O2012" s="26"/>
      <c r="T2012" s="26"/>
      <c r="U2012" s="20"/>
    </row>
    <row r="2013" spans="6:21" x14ac:dyDescent="0.55000000000000004">
      <c r="F2013"/>
      <c r="G2013"/>
      <c r="J2013" s="26"/>
      <c r="O2013" s="26"/>
      <c r="T2013" s="26"/>
      <c r="U2013" s="20"/>
    </row>
    <row r="2014" spans="6:21" x14ac:dyDescent="0.55000000000000004">
      <c r="F2014"/>
      <c r="G2014"/>
      <c r="J2014" s="26"/>
      <c r="O2014" s="26"/>
      <c r="T2014" s="26"/>
      <c r="U2014" s="20"/>
    </row>
    <row r="2015" spans="6:21" x14ac:dyDescent="0.55000000000000004">
      <c r="F2015"/>
      <c r="G2015"/>
      <c r="J2015" s="26"/>
      <c r="O2015" s="26"/>
      <c r="T2015" s="26"/>
      <c r="U2015" s="20"/>
    </row>
    <row r="2016" spans="6:21" x14ac:dyDescent="0.55000000000000004">
      <c r="F2016"/>
      <c r="G2016"/>
      <c r="J2016" s="26"/>
      <c r="O2016" s="26"/>
      <c r="T2016" s="26"/>
      <c r="U2016" s="20"/>
    </row>
    <row r="2017" spans="6:21" x14ac:dyDescent="0.55000000000000004">
      <c r="F2017"/>
      <c r="G2017"/>
      <c r="J2017" s="26"/>
      <c r="O2017" s="26"/>
      <c r="T2017" s="26"/>
      <c r="U2017" s="20"/>
    </row>
    <row r="2018" spans="6:21" x14ac:dyDescent="0.55000000000000004">
      <c r="F2018"/>
      <c r="G2018"/>
      <c r="J2018" s="26"/>
      <c r="O2018" s="26"/>
      <c r="T2018" s="26"/>
      <c r="U2018" s="20"/>
    </row>
    <row r="2019" spans="6:21" x14ac:dyDescent="0.55000000000000004">
      <c r="F2019"/>
      <c r="G2019"/>
      <c r="J2019" s="26"/>
      <c r="O2019" s="26"/>
      <c r="T2019" s="26"/>
      <c r="U2019" s="20"/>
    </row>
    <row r="2020" spans="6:21" x14ac:dyDescent="0.55000000000000004">
      <c r="F2020"/>
      <c r="G2020"/>
      <c r="J2020" s="26"/>
      <c r="O2020" s="26"/>
      <c r="T2020" s="26"/>
      <c r="U2020" s="20"/>
    </row>
    <row r="2021" spans="6:21" x14ac:dyDescent="0.55000000000000004">
      <c r="F2021"/>
      <c r="G2021"/>
      <c r="J2021" s="26"/>
      <c r="O2021" s="26"/>
      <c r="T2021" s="26"/>
      <c r="U2021" s="20"/>
    </row>
    <row r="2022" spans="6:21" x14ac:dyDescent="0.55000000000000004">
      <c r="F2022"/>
      <c r="G2022"/>
      <c r="J2022" s="26"/>
      <c r="O2022" s="26"/>
      <c r="T2022" s="26"/>
      <c r="U2022" s="20"/>
    </row>
    <row r="2023" spans="6:21" x14ac:dyDescent="0.55000000000000004">
      <c r="F2023"/>
      <c r="G2023"/>
      <c r="J2023" s="26"/>
      <c r="O2023" s="26"/>
      <c r="T2023" s="26"/>
      <c r="U2023" s="20"/>
    </row>
    <row r="2024" spans="6:21" x14ac:dyDescent="0.55000000000000004">
      <c r="F2024"/>
      <c r="G2024"/>
      <c r="J2024" s="26"/>
      <c r="O2024" s="26"/>
      <c r="T2024" s="26"/>
      <c r="U2024" s="20"/>
    </row>
    <row r="2025" spans="6:21" x14ac:dyDescent="0.55000000000000004">
      <c r="F2025"/>
      <c r="G2025"/>
      <c r="J2025" s="26"/>
      <c r="O2025" s="26"/>
      <c r="T2025" s="26"/>
      <c r="U2025" s="20"/>
    </row>
    <row r="2026" spans="6:21" x14ac:dyDescent="0.55000000000000004">
      <c r="F2026"/>
      <c r="G2026"/>
      <c r="J2026" s="26"/>
      <c r="O2026" s="26"/>
      <c r="T2026" s="26"/>
      <c r="U2026" s="20"/>
    </row>
    <row r="2027" spans="6:21" x14ac:dyDescent="0.55000000000000004">
      <c r="F2027"/>
      <c r="G2027"/>
      <c r="J2027" s="26"/>
      <c r="O2027" s="26"/>
      <c r="T2027" s="26"/>
      <c r="U2027" s="20"/>
    </row>
    <row r="2028" spans="6:21" x14ac:dyDescent="0.55000000000000004">
      <c r="F2028"/>
      <c r="G2028"/>
      <c r="J2028" s="26"/>
      <c r="O2028" s="26"/>
      <c r="T2028" s="26"/>
      <c r="U2028" s="20"/>
    </row>
    <row r="2029" spans="6:21" x14ac:dyDescent="0.55000000000000004">
      <c r="F2029"/>
      <c r="G2029"/>
      <c r="J2029" s="26"/>
      <c r="O2029" s="26"/>
      <c r="T2029" s="26"/>
      <c r="U2029" s="20"/>
    </row>
    <row r="2030" spans="6:21" x14ac:dyDescent="0.55000000000000004">
      <c r="F2030"/>
      <c r="G2030"/>
      <c r="J2030" s="26"/>
      <c r="O2030" s="26"/>
      <c r="T2030" s="26"/>
      <c r="U2030" s="20"/>
    </row>
    <row r="2031" spans="6:21" x14ac:dyDescent="0.55000000000000004">
      <c r="F2031"/>
      <c r="G2031"/>
      <c r="J2031" s="26"/>
      <c r="O2031" s="26"/>
      <c r="T2031" s="26"/>
      <c r="U2031" s="20"/>
    </row>
    <row r="2032" spans="6:21" x14ac:dyDescent="0.55000000000000004">
      <c r="F2032"/>
      <c r="G2032"/>
      <c r="J2032" s="26"/>
      <c r="O2032" s="26"/>
      <c r="T2032" s="26"/>
      <c r="U2032" s="20"/>
    </row>
    <row r="2033" spans="6:21" x14ac:dyDescent="0.55000000000000004">
      <c r="F2033"/>
      <c r="G2033"/>
      <c r="J2033" s="26"/>
      <c r="O2033" s="26"/>
      <c r="T2033" s="26"/>
      <c r="U2033" s="20"/>
    </row>
    <row r="2034" spans="6:21" x14ac:dyDescent="0.55000000000000004">
      <c r="F2034"/>
      <c r="G2034"/>
      <c r="J2034" s="26"/>
      <c r="O2034" s="26"/>
      <c r="T2034" s="26"/>
      <c r="U2034" s="20"/>
    </row>
    <row r="2035" spans="6:21" x14ac:dyDescent="0.55000000000000004">
      <c r="F2035"/>
      <c r="G2035"/>
      <c r="J2035" s="26"/>
      <c r="O2035" s="26"/>
      <c r="T2035" s="26"/>
      <c r="U2035" s="20"/>
    </row>
    <row r="2036" spans="6:21" x14ac:dyDescent="0.55000000000000004">
      <c r="F2036"/>
      <c r="G2036"/>
      <c r="J2036" s="26"/>
      <c r="O2036" s="26"/>
      <c r="T2036" s="26"/>
      <c r="U2036" s="20"/>
    </row>
    <row r="2037" spans="6:21" x14ac:dyDescent="0.55000000000000004">
      <c r="F2037"/>
      <c r="G2037"/>
      <c r="J2037" s="26"/>
      <c r="O2037" s="26"/>
      <c r="T2037" s="26"/>
      <c r="U2037" s="20"/>
    </row>
    <row r="2038" spans="6:21" x14ac:dyDescent="0.55000000000000004">
      <c r="F2038"/>
      <c r="G2038"/>
      <c r="J2038" s="26"/>
      <c r="O2038" s="26"/>
      <c r="T2038" s="26"/>
      <c r="U2038" s="20"/>
    </row>
    <row r="2039" spans="6:21" x14ac:dyDescent="0.55000000000000004">
      <c r="F2039"/>
      <c r="G2039"/>
      <c r="J2039" s="26"/>
      <c r="O2039" s="26"/>
      <c r="T2039" s="26"/>
      <c r="U2039" s="20"/>
    </row>
    <row r="2040" spans="6:21" x14ac:dyDescent="0.55000000000000004">
      <c r="F2040"/>
      <c r="G2040"/>
      <c r="J2040" s="26"/>
      <c r="O2040" s="26"/>
      <c r="T2040" s="26"/>
      <c r="U2040" s="20"/>
    </row>
    <row r="2041" spans="6:21" x14ac:dyDescent="0.55000000000000004">
      <c r="F2041"/>
      <c r="G2041"/>
      <c r="J2041" s="26"/>
      <c r="O2041" s="26"/>
      <c r="T2041" s="26"/>
      <c r="U2041" s="20"/>
    </row>
    <row r="2042" spans="6:21" x14ac:dyDescent="0.55000000000000004">
      <c r="F2042"/>
      <c r="G2042"/>
      <c r="J2042" s="26"/>
      <c r="O2042" s="26"/>
      <c r="T2042" s="26"/>
      <c r="U2042" s="20"/>
    </row>
    <row r="2043" spans="6:21" x14ac:dyDescent="0.55000000000000004">
      <c r="F2043"/>
      <c r="G2043"/>
      <c r="J2043" s="26"/>
      <c r="O2043" s="26"/>
      <c r="T2043" s="26"/>
      <c r="U2043" s="20"/>
    </row>
    <row r="2044" spans="6:21" x14ac:dyDescent="0.55000000000000004">
      <c r="F2044"/>
      <c r="G2044"/>
      <c r="J2044" s="26"/>
      <c r="O2044" s="26"/>
      <c r="T2044" s="26"/>
      <c r="U2044" s="20"/>
    </row>
    <row r="2045" spans="6:21" x14ac:dyDescent="0.55000000000000004">
      <c r="F2045"/>
      <c r="G2045"/>
      <c r="J2045" s="26"/>
      <c r="O2045" s="26"/>
      <c r="T2045" s="26"/>
      <c r="U2045" s="20"/>
    </row>
    <row r="2046" spans="6:21" x14ac:dyDescent="0.55000000000000004">
      <c r="F2046"/>
      <c r="G2046"/>
      <c r="J2046" s="26"/>
      <c r="O2046" s="26"/>
      <c r="T2046" s="26"/>
      <c r="U2046" s="20"/>
    </row>
    <row r="2047" spans="6:21" x14ac:dyDescent="0.55000000000000004">
      <c r="F2047"/>
      <c r="G2047"/>
      <c r="J2047" s="26"/>
      <c r="O2047" s="26"/>
      <c r="T2047" s="26"/>
      <c r="U2047" s="20"/>
    </row>
    <row r="2048" spans="6:21" x14ac:dyDescent="0.55000000000000004">
      <c r="F2048"/>
      <c r="G2048"/>
      <c r="J2048" s="26"/>
      <c r="O2048" s="26"/>
      <c r="T2048" s="26"/>
      <c r="U2048" s="20"/>
    </row>
    <row r="2049" spans="6:21" x14ac:dyDescent="0.55000000000000004">
      <c r="F2049"/>
      <c r="G2049"/>
      <c r="J2049" s="26"/>
      <c r="O2049" s="26"/>
      <c r="T2049" s="26"/>
      <c r="U2049" s="20"/>
    </row>
    <row r="2050" spans="6:21" x14ac:dyDescent="0.55000000000000004">
      <c r="F2050"/>
      <c r="G2050"/>
      <c r="J2050" s="26"/>
      <c r="O2050" s="26"/>
      <c r="T2050" s="26"/>
      <c r="U2050" s="20"/>
    </row>
    <row r="2051" spans="6:21" x14ac:dyDescent="0.55000000000000004">
      <c r="F2051"/>
      <c r="G2051"/>
      <c r="J2051" s="26"/>
      <c r="O2051" s="26"/>
      <c r="T2051" s="26"/>
      <c r="U2051" s="20"/>
    </row>
    <row r="2052" spans="6:21" x14ac:dyDescent="0.55000000000000004">
      <c r="F2052"/>
      <c r="G2052"/>
      <c r="J2052" s="26"/>
      <c r="O2052" s="26"/>
      <c r="T2052" s="26"/>
      <c r="U2052" s="20"/>
    </row>
    <row r="2053" spans="6:21" x14ac:dyDescent="0.55000000000000004">
      <c r="F2053"/>
      <c r="G2053"/>
      <c r="J2053" s="26"/>
      <c r="O2053" s="26"/>
      <c r="T2053" s="26"/>
      <c r="U2053" s="20"/>
    </row>
    <row r="2054" spans="6:21" x14ac:dyDescent="0.55000000000000004">
      <c r="F2054"/>
      <c r="G2054"/>
      <c r="J2054" s="26"/>
      <c r="O2054" s="26"/>
      <c r="T2054" s="26"/>
      <c r="U2054" s="20"/>
    </row>
    <row r="2055" spans="6:21" x14ac:dyDescent="0.55000000000000004">
      <c r="F2055"/>
      <c r="G2055"/>
      <c r="J2055" s="26"/>
      <c r="O2055" s="26"/>
      <c r="T2055" s="26"/>
      <c r="U2055" s="20"/>
    </row>
    <row r="2056" spans="6:21" x14ac:dyDescent="0.55000000000000004">
      <c r="F2056"/>
      <c r="G2056"/>
      <c r="J2056" s="26"/>
      <c r="O2056" s="26"/>
      <c r="T2056" s="26"/>
      <c r="U2056" s="20"/>
    </row>
    <row r="2057" spans="6:21" x14ac:dyDescent="0.55000000000000004">
      <c r="F2057"/>
      <c r="G2057"/>
      <c r="J2057" s="26"/>
      <c r="O2057" s="26"/>
      <c r="T2057" s="26"/>
      <c r="U2057" s="20"/>
    </row>
    <row r="2058" spans="6:21" x14ac:dyDescent="0.55000000000000004">
      <c r="F2058"/>
      <c r="G2058"/>
      <c r="J2058" s="26"/>
      <c r="O2058" s="26"/>
      <c r="T2058" s="26"/>
      <c r="U2058" s="20"/>
    </row>
    <row r="2059" spans="6:21" x14ac:dyDescent="0.55000000000000004">
      <c r="F2059"/>
      <c r="G2059"/>
      <c r="J2059" s="26"/>
      <c r="O2059" s="26"/>
      <c r="T2059" s="26"/>
      <c r="U2059" s="20"/>
    </row>
    <row r="2060" spans="6:21" x14ac:dyDescent="0.55000000000000004">
      <c r="F2060"/>
      <c r="G2060"/>
      <c r="J2060" s="26"/>
      <c r="O2060" s="26"/>
      <c r="T2060" s="26"/>
      <c r="U2060" s="20"/>
    </row>
    <row r="2061" spans="6:21" x14ac:dyDescent="0.55000000000000004">
      <c r="F2061"/>
      <c r="G2061"/>
      <c r="J2061" s="26"/>
      <c r="O2061" s="26"/>
      <c r="T2061" s="26"/>
      <c r="U2061" s="20"/>
    </row>
    <row r="2062" spans="6:21" x14ac:dyDescent="0.55000000000000004">
      <c r="F2062"/>
      <c r="G2062"/>
      <c r="J2062" s="26"/>
      <c r="O2062" s="26"/>
      <c r="T2062" s="26"/>
      <c r="U2062" s="20"/>
    </row>
    <row r="2063" spans="6:21" x14ac:dyDescent="0.55000000000000004">
      <c r="F2063"/>
      <c r="G2063"/>
      <c r="J2063" s="26"/>
      <c r="O2063" s="26"/>
      <c r="T2063" s="26"/>
      <c r="U2063" s="20"/>
    </row>
    <row r="2064" spans="6:21" x14ac:dyDescent="0.55000000000000004">
      <c r="F2064"/>
      <c r="G2064"/>
      <c r="J2064" s="26"/>
      <c r="O2064" s="26"/>
      <c r="T2064" s="26"/>
      <c r="U2064" s="20"/>
    </row>
    <row r="2065" spans="6:21" x14ac:dyDescent="0.55000000000000004">
      <c r="F2065"/>
      <c r="G2065"/>
      <c r="J2065" s="26"/>
      <c r="O2065" s="26"/>
      <c r="T2065" s="26"/>
      <c r="U2065" s="20"/>
    </row>
    <row r="2066" spans="6:21" x14ac:dyDescent="0.55000000000000004">
      <c r="F2066"/>
      <c r="G2066"/>
      <c r="J2066" s="26"/>
      <c r="O2066" s="26"/>
      <c r="T2066" s="26"/>
      <c r="U2066" s="20"/>
    </row>
    <row r="2067" spans="6:21" x14ac:dyDescent="0.55000000000000004">
      <c r="F2067"/>
      <c r="G2067"/>
      <c r="J2067" s="26"/>
      <c r="O2067" s="26"/>
      <c r="T2067" s="26"/>
      <c r="U2067" s="20"/>
    </row>
    <row r="2068" spans="6:21" x14ac:dyDescent="0.55000000000000004">
      <c r="F2068"/>
      <c r="G2068"/>
      <c r="J2068" s="26"/>
      <c r="O2068" s="26"/>
      <c r="T2068" s="26"/>
      <c r="U2068" s="20"/>
    </row>
    <row r="2069" spans="6:21" x14ac:dyDescent="0.55000000000000004">
      <c r="F2069"/>
      <c r="G2069"/>
      <c r="J2069" s="26"/>
      <c r="O2069" s="26"/>
      <c r="T2069" s="26"/>
      <c r="U2069" s="20"/>
    </row>
    <row r="2070" spans="6:21" x14ac:dyDescent="0.55000000000000004">
      <c r="F2070"/>
      <c r="G2070"/>
      <c r="J2070" s="26"/>
      <c r="O2070" s="26"/>
      <c r="T2070" s="26"/>
      <c r="U2070" s="20"/>
    </row>
    <row r="2071" spans="6:21" x14ac:dyDescent="0.55000000000000004">
      <c r="F2071"/>
      <c r="G2071"/>
      <c r="J2071" s="26"/>
      <c r="O2071" s="26"/>
      <c r="T2071" s="26"/>
      <c r="U2071" s="20"/>
    </row>
    <row r="2072" spans="6:21" x14ac:dyDescent="0.55000000000000004">
      <c r="F2072"/>
      <c r="G2072"/>
      <c r="J2072" s="26"/>
      <c r="O2072" s="26"/>
      <c r="T2072" s="26"/>
      <c r="U2072" s="20"/>
    </row>
    <row r="2073" spans="6:21" x14ac:dyDescent="0.55000000000000004">
      <c r="F2073"/>
      <c r="G2073"/>
      <c r="J2073" s="26"/>
      <c r="O2073" s="26"/>
      <c r="T2073" s="26"/>
      <c r="U2073" s="20"/>
    </row>
    <row r="2074" spans="6:21" x14ac:dyDescent="0.55000000000000004">
      <c r="F2074"/>
      <c r="G2074"/>
      <c r="J2074" s="26"/>
      <c r="O2074" s="26"/>
      <c r="T2074" s="26"/>
      <c r="U2074" s="20"/>
    </row>
    <row r="2075" spans="6:21" x14ac:dyDescent="0.55000000000000004">
      <c r="F2075"/>
      <c r="G2075"/>
      <c r="J2075" s="26"/>
      <c r="O2075" s="26"/>
      <c r="T2075" s="26"/>
      <c r="U2075" s="20"/>
    </row>
    <row r="2076" spans="6:21" x14ac:dyDescent="0.55000000000000004">
      <c r="F2076"/>
      <c r="G2076"/>
      <c r="J2076" s="26"/>
      <c r="O2076" s="26"/>
      <c r="T2076" s="26"/>
      <c r="U2076" s="20"/>
    </row>
    <row r="2077" spans="6:21" x14ac:dyDescent="0.55000000000000004">
      <c r="F2077"/>
      <c r="G2077"/>
      <c r="J2077" s="26"/>
      <c r="O2077" s="26"/>
      <c r="T2077" s="26"/>
      <c r="U2077" s="20"/>
    </row>
    <row r="2078" spans="6:21" x14ac:dyDescent="0.55000000000000004">
      <c r="F2078"/>
      <c r="G2078"/>
      <c r="J2078" s="26"/>
      <c r="O2078" s="26"/>
      <c r="T2078" s="26"/>
      <c r="U2078" s="20"/>
    </row>
    <row r="2079" spans="6:21" x14ac:dyDescent="0.55000000000000004">
      <c r="F2079"/>
      <c r="G2079"/>
      <c r="J2079" s="26"/>
      <c r="O2079" s="26"/>
      <c r="T2079" s="26"/>
      <c r="U2079" s="20"/>
    </row>
    <row r="2080" spans="6:21" x14ac:dyDescent="0.55000000000000004">
      <c r="F2080"/>
      <c r="G2080"/>
      <c r="J2080" s="26"/>
      <c r="O2080" s="26"/>
      <c r="T2080" s="26"/>
      <c r="U2080" s="20"/>
    </row>
    <row r="2081" spans="6:21" x14ac:dyDescent="0.55000000000000004">
      <c r="F2081"/>
      <c r="G2081"/>
      <c r="J2081" s="26"/>
      <c r="O2081" s="26"/>
      <c r="T2081" s="26"/>
      <c r="U2081" s="20"/>
    </row>
    <row r="2082" spans="6:21" x14ac:dyDescent="0.55000000000000004">
      <c r="F2082"/>
      <c r="G2082"/>
      <c r="J2082" s="26"/>
      <c r="O2082" s="26"/>
      <c r="T2082" s="26"/>
      <c r="U2082" s="20"/>
    </row>
    <row r="2083" spans="6:21" x14ac:dyDescent="0.55000000000000004">
      <c r="F2083"/>
      <c r="G2083"/>
      <c r="J2083" s="26"/>
      <c r="O2083" s="26"/>
      <c r="T2083" s="26"/>
      <c r="U2083" s="20"/>
    </row>
    <row r="2084" spans="6:21" x14ac:dyDescent="0.55000000000000004">
      <c r="F2084"/>
      <c r="G2084"/>
      <c r="J2084" s="26"/>
      <c r="O2084" s="26"/>
      <c r="T2084" s="26"/>
      <c r="U2084" s="20"/>
    </row>
    <row r="2085" spans="6:21" x14ac:dyDescent="0.55000000000000004">
      <c r="F2085"/>
      <c r="G2085"/>
      <c r="J2085" s="26"/>
      <c r="O2085" s="26"/>
      <c r="T2085" s="26"/>
      <c r="U2085" s="20"/>
    </row>
    <row r="2086" spans="6:21" x14ac:dyDescent="0.55000000000000004">
      <c r="F2086"/>
      <c r="G2086"/>
      <c r="J2086" s="26"/>
      <c r="O2086" s="26"/>
      <c r="T2086" s="26"/>
      <c r="U2086" s="20"/>
    </row>
    <row r="2087" spans="6:21" x14ac:dyDescent="0.55000000000000004">
      <c r="F2087"/>
      <c r="G2087"/>
      <c r="J2087" s="26"/>
      <c r="O2087" s="26"/>
      <c r="T2087" s="26"/>
      <c r="U2087" s="20"/>
    </row>
    <row r="2088" spans="6:21" x14ac:dyDescent="0.55000000000000004">
      <c r="F2088"/>
      <c r="G2088"/>
      <c r="J2088" s="26"/>
      <c r="O2088" s="26"/>
      <c r="T2088" s="26"/>
      <c r="U2088" s="20"/>
    </row>
    <row r="2089" spans="6:21" x14ac:dyDescent="0.55000000000000004">
      <c r="F2089"/>
      <c r="G2089"/>
      <c r="J2089" s="26"/>
      <c r="O2089" s="26"/>
      <c r="T2089" s="26"/>
      <c r="U2089" s="20"/>
    </row>
    <row r="2090" spans="6:21" x14ac:dyDescent="0.55000000000000004">
      <c r="F2090"/>
      <c r="G2090"/>
      <c r="J2090" s="26"/>
      <c r="O2090" s="26"/>
      <c r="T2090" s="26"/>
      <c r="U2090" s="20"/>
    </row>
    <row r="2091" spans="6:21" x14ac:dyDescent="0.55000000000000004">
      <c r="F2091"/>
      <c r="G2091"/>
      <c r="J2091" s="26"/>
      <c r="O2091" s="26"/>
      <c r="T2091" s="26"/>
      <c r="U2091" s="20"/>
    </row>
    <row r="2092" spans="6:21" x14ac:dyDescent="0.55000000000000004">
      <c r="F2092"/>
      <c r="G2092"/>
      <c r="J2092" s="26"/>
      <c r="O2092" s="26"/>
      <c r="T2092" s="26"/>
      <c r="U2092" s="20"/>
    </row>
    <row r="2093" spans="6:21" x14ac:dyDescent="0.55000000000000004">
      <c r="F2093"/>
      <c r="G2093"/>
      <c r="J2093" s="26"/>
      <c r="O2093" s="26"/>
      <c r="T2093" s="26"/>
      <c r="U2093" s="20"/>
    </row>
    <row r="2094" spans="6:21" x14ac:dyDescent="0.55000000000000004">
      <c r="F2094"/>
      <c r="G2094"/>
      <c r="J2094" s="26"/>
      <c r="O2094" s="26"/>
      <c r="T2094" s="26"/>
      <c r="U2094" s="20"/>
    </row>
    <row r="2095" spans="6:21" x14ac:dyDescent="0.55000000000000004">
      <c r="F2095"/>
      <c r="G2095"/>
      <c r="J2095" s="26"/>
      <c r="O2095" s="26"/>
      <c r="T2095" s="26"/>
      <c r="U2095" s="20"/>
    </row>
    <row r="2096" spans="6:21" x14ac:dyDescent="0.55000000000000004">
      <c r="F2096"/>
      <c r="G2096"/>
      <c r="J2096" s="26"/>
      <c r="O2096" s="26"/>
      <c r="T2096" s="26"/>
      <c r="U2096" s="20"/>
    </row>
    <row r="2097" spans="6:21" x14ac:dyDescent="0.55000000000000004">
      <c r="F2097"/>
      <c r="G2097"/>
      <c r="J2097" s="26"/>
      <c r="O2097" s="26"/>
      <c r="T2097" s="26"/>
      <c r="U2097" s="20"/>
    </row>
    <row r="2098" spans="6:21" x14ac:dyDescent="0.55000000000000004">
      <c r="F2098"/>
      <c r="G2098"/>
      <c r="J2098" s="26"/>
      <c r="O2098" s="26"/>
      <c r="T2098" s="26"/>
      <c r="U2098" s="20"/>
    </row>
    <row r="2099" spans="6:21" x14ac:dyDescent="0.55000000000000004">
      <c r="F2099"/>
      <c r="G2099"/>
      <c r="J2099" s="26"/>
      <c r="O2099" s="26"/>
      <c r="T2099" s="26"/>
      <c r="U2099" s="20"/>
    </row>
    <row r="2100" spans="6:21" x14ac:dyDescent="0.55000000000000004">
      <c r="F2100"/>
      <c r="G2100"/>
      <c r="J2100" s="26"/>
      <c r="O2100" s="26"/>
      <c r="T2100" s="26"/>
      <c r="U2100" s="20"/>
    </row>
    <row r="2101" spans="6:21" x14ac:dyDescent="0.55000000000000004">
      <c r="F2101"/>
      <c r="G2101"/>
      <c r="J2101" s="26"/>
      <c r="O2101" s="26"/>
      <c r="T2101" s="26"/>
      <c r="U2101" s="20"/>
    </row>
    <row r="2102" spans="6:21" x14ac:dyDescent="0.55000000000000004">
      <c r="F2102"/>
      <c r="G2102"/>
      <c r="J2102" s="26"/>
      <c r="O2102" s="26"/>
      <c r="T2102" s="26"/>
      <c r="U2102" s="20"/>
    </row>
    <row r="2103" spans="6:21" x14ac:dyDescent="0.55000000000000004">
      <c r="F2103"/>
      <c r="G2103"/>
      <c r="J2103" s="26"/>
      <c r="O2103" s="26"/>
      <c r="T2103" s="26"/>
      <c r="U2103" s="20"/>
    </row>
    <row r="2104" spans="6:21" x14ac:dyDescent="0.55000000000000004">
      <c r="F2104"/>
      <c r="G2104"/>
      <c r="J2104" s="26"/>
      <c r="O2104" s="26"/>
      <c r="T2104" s="26"/>
      <c r="U2104" s="20"/>
    </row>
    <row r="2105" spans="6:21" x14ac:dyDescent="0.55000000000000004">
      <c r="F2105"/>
      <c r="G2105"/>
      <c r="J2105" s="26"/>
      <c r="O2105" s="26"/>
      <c r="T2105" s="26"/>
      <c r="U2105" s="20"/>
    </row>
    <row r="2106" spans="6:21" x14ac:dyDescent="0.55000000000000004">
      <c r="F2106"/>
      <c r="G2106"/>
      <c r="J2106" s="26"/>
      <c r="O2106" s="26"/>
      <c r="T2106" s="26"/>
      <c r="U2106" s="20"/>
    </row>
    <row r="2107" spans="6:21" x14ac:dyDescent="0.55000000000000004">
      <c r="F2107"/>
      <c r="G2107"/>
      <c r="J2107" s="26"/>
      <c r="O2107" s="26"/>
      <c r="T2107" s="26"/>
      <c r="U2107" s="20"/>
    </row>
    <row r="2108" spans="6:21" x14ac:dyDescent="0.55000000000000004">
      <c r="F2108"/>
      <c r="G2108"/>
      <c r="J2108" s="26"/>
      <c r="O2108" s="26"/>
      <c r="T2108" s="26"/>
      <c r="U2108" s="20"/>
    </row>
    <row r="2109" spans="6:21" x14ac:dyDescent="0.55000000000000004">
      <c r="F2109"/>
      <c r="G2109"/>
      <c r="J2109" s="26"/>
      <c r="O2109" s="26"/>
      <c r="T2109" s="26"/>
      <c r="U2109" s="20"/>
    </row>
    <row r="2110" spans="6:21" x14ac:dyDescent="0.55000000000000004">
      <c r="F2110"/>
      <c r="G2110"/>
      <c r="J2110" s="26"/>
      <c r="O2110" s="26"/>
      <c r="T2110" s="26"/>
      <c r="U2110" s="20"/>
    </row>
    <row r="2111" spans="6:21" x14ac:dyDescent="0.55000000000000004">
      <c r="F2111"/>
      <c r="G2111"/>
      <c r="J2111" s="26"/>
      <c r="O2111" s="26"/>
      <c r="T2111" s="26"/>
      <c r="U2111" s="20"/>
    </row>
    <row r="2112" spans="6:21" x14ac:dyDescent="0.55000000000000004">
      <c r="F2112"/>
      <c r="G2112"/>
      <c r="J2112" s="26"/>
      <c r="O2112" s="26"/>
      <c r="T2112" s="26"/>
      <c r="U2112" s="20"/>
    </row>
    <row r="2113" spans="6:21" x14ac:dyDescent="0.55000000000000004">
      <c r="F2113"/>
      <c r="G2113"/>
      <c r="J2113" s="26"/>
      <c r="O2113" s="26"/>
      <c r="T2113" s="26"/>
      <c r="U2113" s="20"/>
    </row>
    <row r="2114" spans="6:21" x14ac:dyDescent="0.55000000000000004">
      <c r="F2114"/>
      <c r="G2114"/>
      <c r="J2114" s="26"/>
      <c r="O2114" s="26"/>
      <c r="T2114" s="26"/>
      <c r="U2114" s="20"/>
    </row>
    <row r="2115" spans="6:21" x14ac:dyDescent="0.55000000000000004">
      <c r="F2115"/>
      <c r="G2115"/>
      <c r="J2115" s="26"/>
      <c r="O2115" s="26"/>
      <c r="T2115" s="26"/>
      <c r="U2115" s="20"/>
    </row>
    <row r="2116" spans="6:21" x14ac:dyDescent="0.55000000000000004">
      <c r="F2116"/>
      <c r="G2116"/>
      <c r="J2116" s="26"/>
      <c r="O2116" s="26"/>
      <c r="T2116" s="26"/>
      <c r="U2116" s="20"/>
    </row>
    <row r="2117" spans="6:21" x14ac:dyDescent="0.55000000000000004">
      <c r="F2117"/>
      <c r="G2117"/>
      <c r="J2117" s="26"/>
      <c r="O2117" s="26"/>
      <c r="T2117" s="26"/>
      <c r="U2117" s="20"/>
    </row>
    <row r="2118" spans="6:21" x14ac:dyDescent="0.55000000000000004">
      <c r="F2118"/>
      <c r="G2118"/>
      <c r="J2118" s="26"/>
      <c r="O2118" s="26"/>
      <c r="T2118" s="26"/>
      <c r="U2118" s="20"/>
    </row>
    <row r="2119" spans="6:21" x14ac:dyDescent="0.55000000000000004">
      <c r="F2119"/>
      <c r="G2119"/>
      <c r="J2119" s="26"/>
      <c r="O2119" s="26"/>
      <c r="T2119" s="26"/>
      <c r="U2119" s="20"/>
    </row>
    <row r="2120" spans="6:21" x14ac:dyDescent="0.55000000000000004">
      <c r="F2120"/>
      <c r="G2120"/>
      <c r="J2120" s="26"/>
      <c r="O2120" s="26"/>
      <c r="T2120" s="26"/>
      <c r="U2120" s="20"/>
    </row>
    <row r="2121" spans="6:21" x14ac:dyDescent="0.55000000000000004">
      <c r="F2121"/>
      <c r="G2121"/>
      <c r="J2121" s="26"/>
      <c r="O2121" s="26"/>
      <c r="T2121" s="26"/>
      <c r="U2121" s="20"/>
    </row>
    <row r="2122" spans="6:21" x14ac:dyDescent="0.55000000000000004">
      <c r="F2122"/>
      <c r="G2122"/>
      <c r="J2122" s="26"/>
      <c r="O2122" s="26"/>
      <c r="T2122" s="26"/>
      <c r="U2122" s="20"/>
    </row>
    <row r="2123" spans="6:21" x14ac:dyDescent="0.55000000000000004">
      <c r="F2123"/>
      <c r="G2123"/>
      <c r="J2123" s="26"/>
      <c r="O2123" s="26"/>
      <c r="T2123" s="26"/>
      <c r="U2123" s="20"/>
    </row>
    <row r="2124" spans="6:21" x14ac:dyDescent="0.55000000000000004">
      <c r="F2124"/>
      <c r="G2124"/>
      <c r="J2124" s="26"/>
      <c r="O2124" s="26"/>
      <c r="T2124" s="26"/>
      <c r="U2124" s="20"/>
    </row>
    <row r="2125" spans="6:21" x14ac:dyDescent="0.55000000000000004">
      <c r="F2125"/>
      <c r="G2125"/>
      <c r="J2125" s="26"/>
      <c r="O2125" s="26"/>
      <c r="T2125" s="26"/>
      <c r="U2125" s="20"/>
    </row>
    <row r="2126" spans="6:21" x14ac:dyDescent="0.55000000000000004">
      <c r="F2126"/>
      <c r="G2126"/>
      <c r="J2126" s="26"/>
      <c r="O2126" s="26"/>
      <c r="T2126" s="26"/>
      <c r="U2126" s="20"/>
    </row>
    <row r="2127" spans="6:21" x14ac:dyDescent="0.55000000000000004">
      <c r="F2127"/>
      <c r="G2127"/>
      <c r="J2127" s="26"/>
      <c r="O2127" s="26"/>
      <c r="T2127" s="26"/>
      <c r="U2127" s="20"/>
    </row>
    <row r="2128" spans="6:21" x14ac:dyDescent="0.55000000000000004">
      <c r="F2128"/>
      <c r="G2128"/>
      <c r="J2128" s="26"/>
      <c r="O2128" s="26"/>
      <c r="T2128" s="26"/>
      <c r="U2128" s="20"/>
    </row>
    <row r="2129" spans="6:21" x14ac:dyDescent="0.55000000000000004">
      <c r="F2129"/>
      <c r="G2129"/>
      <c r="J2129" s="26"/>
      <c r="O2129" s="26"/>
      <c r="T2129" s="26"/>
      <c r="U2129" s="20"/>
    </row>
    <row r="2130" spans="6:21" x14ac:dyDescent="0.55000000000000004">
      <c r="F2130"/>
      <c r="G2130"/>
      <c r="J2130" s="26"/>
      <c r="O2130" s="26"/>
      <c r="T2130" s="26"/>
      <c r="U2130" s="20"/>
    </row>
    <row r="2131" spans="6:21" x14ac:dyDescent="0.55000000000000004">
      <c r="F2131"/>
      <c r="G2131"/>
      <c r="J2131" s="26"/>
      <c r="O2131" s="26"/>
      <c r="T2131" s="26"/>
      <c r="U2131" s="20"/>
    </row>
    <row r="2132" spans="6:21" x14ac:dyDescent="0.55000000000000004">
      <c r="F2132"/>
      <c r="G2132"/>
      <c r="J2132" s="26"/>
      <c r="O2132" s="26"/>
      <c r="T2132" s="26"/>
      <c r="U2132" s="20"/>
    </row>
    <row r="2133" spans="6:21" x14ac:dyDescent="0.55000000000000004">
      <c r="F2133"/>
      <c r="G2133"/>
      <c r="J2133" s="26"/>
      <c r="O2133" s="26"/>
      <c r="T2133" s="26"/>
      <c r="U2133" s="20"/>
    </row>
    <row r="2134" spans="6:21" x14ac:dyDescent="0.55000000000000004">
      <c r="F2134"/>
      <c r="G2134"/>
      <c r="J2134" s="26"/>
      <c r="O2134" s="26"/>
      <c r="T2134" s="26"/>
      <c r="U2134" s="20"/>
    </row>
    <row r="2135" spans="6:21" x14ac:dyDescent="0.55000000000000004">
      <c r="F2135"/>
      <c r="G2135"/>
      <c r="J2135" s="26"/>
      <c r="O2135" s="26"/>
      <c r="T2135" s="26"/>
      <c r="U2135" s="20"/>
    </row>
    <row r="2136" spans="6:21" x14ac:dyDescent="0.55000000000000004">
      <c r="F2136"/>
      <c r="G2136"/>
      <c r="O2136" s="26"/>
    </row>
    <row r="2137" spans="6:21" x14ac:dyDescent="0.55000000000000004">
      <c r="F2137"/>
      <c r="G2137"/>
      <c r="O2137" s="26"/>
    </row>
    <row r="2138" spans="6:21" x14ac:dyDescent="0.55000000000000004">
      <c r="F2138"/>
      <c r="G2138"/>
      <c r="O2138" s="26"/>
    </row>
    <row r="2139" spans="6:21" x14ac:dyDescent="0.55000000000000004">
      <c r="F2139"/>
      <c r="G2139"/>
      <c r="O2139" s="26"/>
    </row>
    <row r="2140" spans="6:21" x14ac:dyDescent="0.55000000000000004">
      <c r="F2140"/>
      <c r="G2140"/>
      <c r="O2140" s="26"/>
    </row>
    <row r="2141" spans="6:21" x14ac:dyDescent="0.55000000000000004">
      <c r="F2141"/>
      <c r="G2141"/>
      <c r="O2141" s="26"/>
    </row>
    <row r="2142" spans="6:21" x14ac:dyDescent="0.55000000000000004">
      <c r="F2142"/>
      <c r="G2142"/>
      <c r="O2142" s="26"/>
    </row>
    <row r="2143" spans="6:21" x14ac:dyDescent="0.55000000000000004">
      <c r="F2143"/>
      <c r="G2143"/>
      <c r="O2143" s="26"/>
    </row>
    <row r="2144" spans="6:21" x14ac:dyDescent="0.55000000000000004">
      <c r="F2144"/>
      <c r="G2144"/>
      <c r="O2144" s="26"/>
    </row>
    <row r="2145" spans="6:21" x14ac:dyDescent="0.55000000000000004">
      <c r="F2145"/>
      <c r="G2145"/>
      <c r="J2145" s="10"/>
      <c r="O2145" s="26"/>
      <c r="T2145" s="10"/>
      <c r="U2145" s="22"/>
    </row>
    <row r="2146" spans="6:21" x14ac:dyDescent="0.55000000000000004">
      <c r="F2146"/>
      <c r="G2146"/>
      <c r="J2146" s="10"/>
      <c r="O2146" s="26"/>
      <c r="T2146" s="10"/>
      <c r="U2146" s="22"/>
    </row>
    <row r="2147" spans="6:21" x14ac:dyDescent="0.55000000000000004">
      <c r="F2147"/>
      <c r="G2147"/>
      <c r="J2147" s="10"/>
      <c r="O2147" s="26"/>
      <c r="T2147" s="10"/>
      <c r="U2147" s="22"/>
    </row>
    <row r="2148" spans="6:21" x14ac:dyDescent="0.55000000000000004">
      <c r="F2148"/>
      <c r="G2148"/>
      <c r="J2148" s="10"/>
      <c r="O2148" s="26"/>
      <c r="T2148" s="10"/>
      <c r="U2148" s="22"/>
    </row>
    <row r="2149" spans="6:21" x14ac:dyDescent="0.55000000000000004">
      <c r="F2149"/>
      <c r="G2149"/>
      <c r="J2149" s="10"/>
      <c r="O2149" s="26"/>
      <c r="T2149" s="10"/>
      <c r="U2149" s="22"/>
    </row>
    <row r="2150" spans="6:21" x14ac:dyDescent="0.55000000000000004">
      <c r="F2150"/>
      <c r="G2150"/>
      <c r="J2150" s="10"/>
      <c r="O2150" s="26"/>
      <c r="T2150" s="10"/>
      <c r="U2150" s="22"/>
    </row>
    <row r="2151" spans="6:21" x14ac:dyDescent="0.55000000000000004">
      <c r="F2151"/>
      <c r="G2151"/>
      <c r="J2151" s="10"/>
      <c r="O2151" s="26"/>
      <c r="T2151" s="10"/>
      <c r="U2151" s="22"/>
    </row>
    <row r="2152" spans="6:21" x14ac:dyDescent="0.55000000000000004">
      <c r="F2152"/>
      <c r="G2152"/>
      <c r="J2152" s="10"/>
      <c r="O2152" s="26"/>
      <c r="T2152" s="10"/>
      <c r="U2152" s="22"/>
    </row>
    <row r="2153" spans="6:21" x14ac:dyDescent="0.55000000000000004">
      <c r="F2153"/>
      <c r="G2153"/>
      <c r="J2153" s="10"/>
      <c r="O2153" s="26"/>
      <c r="T2153" s="10"/>
      <c r="U2153" s="22"/>
    </row>
    <row r="2154" spans="6:21" x14ac:dyDescent="0.55000000000000004">
      <c r="F2154"/>
      <c r="G2154"/>
      <c r="J2154" s="10"/>
      <c r="O2154" s="26"/>
      <c r="T2154" s="10"/>
      <c r="U2154" s="22"/>
    </row>
    <row r="2155" spans="6:21" x14ac:dyDescent="0.55000000000000004">
      <c r="F2155"/>
      <c r="G2155"/>
      <c r="J2155" s="10"/>
      <c r="O2155" s="26"/>
      <c r="T2155" s="10"/>
      <c r="U2155" s="22"/>
    </row>
    <row r="2156" spans="6:21" x14ac:dyDescent="0.55000000000000004">
      <c r="F2156"/>
      <c r="G2156"/>
      <c r="J2156" s="10"/>
      <c r="O2156" s="26"/>
      <c r="T2156" s="10"/>
      <c r="U2156" s="22"/>
    </row>
    <row r="2157" spans="6:21" x14ac:dyDescent="0.55000000000000004">
      <c r="F2157"/>
      <c r="G2157"/>
      <c r="J2157" s="10"/>
      <c r="O2157" s="26"/>
      <c r="T2157" s="10"/>
      <c r="U2157" s="22"/>
    </row>
    <row r="2158" spans="6:21" x14ac:dyDescent="0.55000000000000004">
      <c r="F2158"/>
      <c r="G2158"/>
      <c r="J2158" s="10"/>
      <c r="O2158" s="26"/>
      <c r="T2158" s="10"/>
      <c r="U2158" s="22"/>
    </row>
    <row r="2159" spans="6:21" x14ac:dyDescent="0.55000000000000004">
      <c r="F2159"/>
      <c r="G2159"/>
      <c r="J2159" s="10"/>
      <c r="O2159" s="26"/>
      <c r="T2159" s="10"/>
      <c r="U2159" s="22"/>
    </row>
    <row r="2160" spans="6:21" x14ac:dyDescent="0.55000000000000004">
      <c r="F2160"/>
      <c r="G2160"/>
      <c r="J2160" s="10"/>
      <c r="O2160" s="26"/>
      <c r="T2160" s="10"/>
      <c r="U2160" s="22"/>
    </row>
    <row r="2161" spans="6:21" x14ac:dyDescent="0.55000000000000004">
      <c r="F2161"/>
      <c r="G2161"/>
      <c r="J2161" s="10"/>
      <c r="O2161" s="26"/>
      <c r="T2161" s="10"/>
      <c r="U2161" s="22"/>
    </row>
    <row r="2162" spans="6:21" x14ac:dyDescent="0.55000000000000004">
      <c r="F2162"/>
      <c r="G2162"/>
      <c r="J2162" s="10"/>
      <c r="O2162" s="26"/>
      <c r="T2162" s="10"/>
      <c r="U2162" s="22"/>
    </row>
    <row r="2163" spans="6:21" x14ac:dyDescent="0.55000000000000004">
      <c r="F2163"/>
      <c r="G2163"/>
      <c r="J2163" s="10"/>
      <c r="O2163" s="26"/>
      <c r="T2163" s="10"/>
      <c r="U2163" s="22"/>
    </row>
    <row r="2164" spans="6:21" x14ac:dyDescent="0.55000000000000004">
      <c r="F2164"/>
      <c r="G2164"/>
      <c r="J2164" s="10"/>
      <c r="O2164" s="26"/>
      <c r="T2164" s="10"/>
      <c r="U2164" s="22"/>
    </row>
    <row r="2165" spans="6:21" x14ac:dyDescent="0.55000000000000004">
      <c r="F2165"/>
      <c r="G2165"/>
      <c r="J2165" s="10"/>
      <c r="O2165" s="26"/>
      <c r="T2165" s="10"/>
      <c r="U2165" s="22"/>
    </row>
    <row r="2166" spans="6:21" x14ac:dyDescent="0.55000000000000004">
      <c r="F2166"/>
      <c r="G2166"/>
      <c r="J2166" s="10"/>
      <c r="O2166" s="26"/>
      <c r="T2166" s="10"/>
      <c r="U2166" s="22"/>
    </row>
    <row r="2167" spans="6:21" x14ac:dyDescent="0.55000000000000004">
      <c r="F2167"/>
      <c r="G2167"/>
      <c r="J2167" s="10"/>
      <c r="O2167" s="26"/>
      <c r="T2167" s="10"/>
      <c r="U2167" s="22"/>
    </row>
    <row r="2168" spans="6:21" x14ac:dyDescent="0.55000000000000004">
      <c r="F2168"/>
      <c r="G2168"/>
      <c r="J2168" s="10"/>
      <c r="O2168" s="26"/>
      <c r="T2168" s="10"/>
      <c r="U2168" s="22"/>
    </row>
    <row r="2169" spans="6:21" x14ac:dyDescent="0.55000000000000004">
      <c r="F2169"/>
      <c r="G2169"/>
      <c r="J2169" s="10"/>
      <c r="O2169" s="26"/>
      <c r="T2169" s="10"/>
      <c r="U2169" s="22"/>
    </row>
    <row r="2170" spans="6:21" x14ac:dyDescent="0.55000000000000004">
      <c r="F2170"/>
      <c r="G2170"/>
      <c r="J2170" s="10"/>
      <c r="O2170" s="26"/>
      <c r="T2170" s="10"/>
      <c r="U2170" s="22"/>
    </row>
    <row r="2171" spans="6:21" x14ac:dyDescent="0.55000000000000004">
      <c r="F2171"/>
      <c r="G2171"/>
      <c r="J2171" s="10"/>
      <c r="O2171" s="26"/>
      <c r="T2171" s="10"/>
      <c r="U2171" s="22"/>
    </row>
    <row r="2172" spans="6:21" x14ac:dyDescent="0.55000000000000004">
      <c r="F2172"/>
      <c r="G2172"/>
      <c r="J2172" s="10"/>
      <c r="O2172" s="26"/>
      <c r="T2172" s="10"/>
      <c r="U2172" s="22"/>
    </row>
    <row r="2173" spans="6:21" x14ac:dyDescent="0.55000000000000004">
      <c r="F2173"/>
      <c r="G2173"/>
      <c r="J2173" s="10"/>
      <c r="O2173" s="26"/>
      <c r="T2173" s="10"/>
      <c r="U2173" s="22"/>
    </row>
    <row r="2174" spans="6:21" x14ac:dyDescent="0.55000000000000004">
      <c r="F2174"/>
      <c r="G2174"/>
      <c r="J2174" s="10"/>
      <c r="O2174" s="26"/>
      <c r="T2174" s="10"/>
      <c r="U2174" s="22"/>
    </row>
    <row r="2175" spans="6:21" x14ac:dyDescent="0.55000000000000004">
      <c r="F2175"/>
      <c r="G2175"/>
      <c r="J2175" s="10"/>
      <c r="O2175" s="26"/>
      <c r="T2175" s="10"/>
      <c r="U2175" s="22"/>
    </row>
    <row r="2176" spans="6:21" x14ac:dyDescent="0.55000000000000004">
      <c r="F2176"/>
      <c r="G2176"/>
      <c r="J2176" s="10"/>
      <c r="O2176" s="26"/>
      <c r="T2176" s="10"/>
      <c r="U2176" s="22"/>
    </row>
    <row r="2177" spans="6:21" x14ac:dyDescent="0.55000000000000004">
      <c r="F2177"/>
      <c r="G2177"/>
      <c r="J2177" s="10"/>
      <c r="O2177" s="26"/>
      <c r="T2177" s="10"/>
      <c r="U2177" s="22"/>
    </row>
    <row r="2178" spans="6:21" x14ac:dyDescent="0.55000000000000004">
      <c r="F2178"/>
      <c r="G2178"/>
      <c r="J2178" s="10"/>
      <c r="O2178" s="26"/>
      <c r="T2178" s="10"/>
      <c r="U2178" s="22"/>
    </row>
    <row r="2179" spans="6:21" x14ac:dyDescent="0.55000000000000004">
      <c r="F2179"/>
      <c r="G2179"/>
      <c r="J2179" s="10"/>
      <c r="O2179" s="26"/>
      <c r="T2179" s="10"/>
      <c r="U2179" s="22"/>
    </row>
    <row r="2180" spans="6:21" x14ac:dyDescent="0.55000000000000004">
      <c r="F2180"/>
      <c r="G2180"/>
      <c r="J2180" s="10"/>
      <c r="O2180" s="26"/>
      <c r="T2180" s="10"/>
      <c r="U2180" s="22"/>
    </row>
    <row r="2181" spans="6:21" x14ac:dyDescent="0.55000000000000004">
      <c r="F2181"/>
      <c r="G2181"/>
      <c r="J2181" s="10"/>
      <c r="O2181" s="26"/>
      <c r="T2181" s="10"/>
      <c r="U2181" s="22"/>
    </row>
    <row r="2182" spans="6:21" x14ac:dyDescent="0.55000000000000004">
      <c r="F2182"/>
      <c r="G2182"/>
      <c r="J2182" s="10"/>
      <c r="O2182" s="26"/>
      <c r="T2182" s="10"/>
      <c r="U2182" s="22"/>
    </row>
    <row r="2183" spans="6:21" x14ac:dyDescent="0.55000000000000004">
      <c r="F2183"/>
      <c r="G2183"/>
      <c r="J2183" s="10"/>
      <c r="O2183" s="26"/>
      <c r="T2183" s="10"/>
      <c r="U2183" s="22"/>
    </row>
    <row r="2184" spans="6:21" x14ac:dyDescent="0.55000000000000004">
      <c r="F2184"/>
      <c r="G2184"/>
      <c r="J2184" s="10"/>
      <c r="O2184" s="26"/>
      <c r="T2184" s="10"/>
      <c r="U2184" s="22"/>
    </row>
    <row r="2185" spans="6:21" x14ac:dyDescent="0.55000000000000004">
      <c r="F2185"/>
      <c r="G2185"/>
      <c r="J2185" s="10"/>
      <c r="O2185" s="26"/>
      <c r="T2185" s="10"/>
      <c r="U2185" s="22"/>
    </row>
    <row r="2186" spans="6:21" x14ac:dyDescent="0.55000000000000004">
      <c r="F2186"/>
      <c r="G2186"/>
      <c r="J2186" s="10"/>
      <c r="O2186" s="26"/>
      <c r="T2186" s="10"/>
      <c r="U2186" s="22"/>
    </row>
    <row r="2187" spans="6:21" x14ac:dyDescent="0.55000000000000004">
      <c r="F2187"/>
      <c r="G2187"/>
      <c r="J2187" s="10"/>
      <c r="O2187" s="26"/>
      <c r="T2187" s="10"/>
      <c r="U2187" s="22"/>
    </row>
    <row r="2188" spans="6:21" x14ac:dyDescent="0.55000000000000004">
      <c r="F2188"/>
      <c r="G2188"/>
      <c r="J2188" s="10"/>
      <c r="O2188" s="26"/>
      <c r="T2188" s="10"/>
      <c r="U2188" s="22"/>
    </row>
    <row r="2189" spans="6:21" x14ac:dyDescent="0.55000000000000004">
      <c r="F2189"/>
      <c r="G2189"/>
      <c r="J2189" s="10"/>
      <c r="O2189" s="26"/>
      <c r="T2189" s="10"/>
      <c r="U2189" s="22"/>
    </row>
    <row r="2190" spans="6:21" x14ac:dyDescent="0.55000000000000004">
      <c r="F2190"/>
      <c r="G2190"/>
      <c r="J2190" s="10"/>
      <c r="O2190" s="26"/>
      <c r="T2190" s="10"/>
      <c r="U2190" s="22"/>
    </row>
    <row r="2191" spans="6:21" x14ac:dyDescent="0.55000000000000004">
      <c r="F2191"/>
      <c r="G2191"/>
      <c r="J2191" s="10"/>
      <c r="O2191" s="26"/>
      <c r="T2191" s="10"/>
      <c r="U2191" s="22"/>
    </row>
    <row r="2192" spans="6:21" x14ac:dyDescent="0.55000000000000004">
      <c r="F2192"/>
      <c r="G2192"/>
      <c r="J2192" s="10"/>
      <c r="O2192" s="26"/>
      <c r="T2192" s="10"/>
      <c r="U2192" s="22"/>
    </row>
    <row r="2193" spans="6:21" x14ac:dyDescent="0.55000000000000004">
      <c r="F2193"/>
      <c r="G2193"/>
      <c r="J2193" s="10"/>
      <c r="O2193" s="26"/>
      <c r="T2193" s="10"/>
      <c r="U2193" s="22"/>
    </row>
    <row r="2194" spans="6:21" x14ac:dyDescent="0.55000000000000004">
      <c r="F2194"/>
      <c r="G2194"/>
      <c r="J2194" s="10"/>
      <c r="O2194" s="26"/>
      <c r="T2194" s="10"/>
      <c r="U2194" s="22"/>
    </row>
    <row r="2195" spans="6:21" x14ac:dyDescent="0.55000000000000004">
      <c r="F2195"/>
      <c r="G2195"/>
      <c r="J2195" s="10"/>
      <c r="O2195" s="26"/>
      <c r="T2195" s="10"/>
      <c r="U2195" s="22"/>
    </row>
    <row r="2196" spans="6:21" x14ac:dyDescent="0.55000000000000004">
      <c r="F2196"/>
      <c r="G2196"/>
      <c r="J2196" s="10"/>
      <c r="O2196" s="26"/>
      <c r="T2196" s="10"/>
      <c r="U2196" s="22"/>
    </row>
    <row r="2197" spans="6:21" x14ac:dyDescent="0.55000000000000004">
      <c r="F2197"/>
      <c r="G2197"/>
      <c r="J2197" s="10"/>
      <c r="O2197" s="26"/>
      <c r="T2197" s="10"/>
      <c r="U2197" s="22"/>
    </row>
    <row r="2198" spans="6:21" x14ac:dyDescent="0.55000000000000004">
      <c r="F2198"/>
      <c r="G2198"/>
      <c r="J2198" s="10"/>
      <c r="O2198" s="26"/>
      <c r="T2198" s="10"/>
      <c r="U2198" s="22"/>
    </row>
    <row r="2199" spans="6:21" x14ac:dyDescent="0.55000000000000004">
      <c r="F2199"/>
      <c r="G2199"/>
      <c r="J2199" s="10"/>
      <c r="O2199" s="26"/>
      <c r="T2199" s="10"/>
      <c r="U2199" s="22"/>
    </row>
    <row r="2200" spans="6:21" x14ac:dyDescent="0.55000000000000004">
      <c r="F2200"/>
      <c r="G2200"/>
      <c r="J2200" s="10"/>
      <c r="O2200" s="26"/>
      <c r="T2200" s="10"/>
      <c r="U2200" s="22"/>
    </row>
    <row r="2201" spans="6:21" x14ac:dyDescent="0.55000000000000004">
      <c r="F2201"/>
      <c r="G2201"/>
      <c r="J2201" s="10"/>
      <c r="O2201" s="26"/>
      <c r="T2201" s="10"/>
      <c r="U2201" s="22"/>
    </row>
    <row r="2202" spans="6:21" x14ac:dyDescent="0.55000000000000004">
      <c r="F2202"/>
      <c r="G2202"/>
      <c r="J2202" s="10"/>
      <c r="O2202" s="26"/>
      <c r="T2202" s="10"/>
      <c r="U2202" s="22"/>
    </row>
    <row r="2203" spans="6:21" x14ac:dyDescent="0.55000000000000004">
      <c r="F2203"/>
      <c r="G2203"/>
      <c r="J2203" s="10"/>
      <c r="O2203" s="26"/>
      <c r="T2203" s="10"/>
      <c r="U2203" s="22"/>
    </row>
    <row r="2204" spans="6:21" x14ac:dyDescent="0.55000000000000004">
      <c r="F2204"/>
      <c r="G2204"/>
      <c r="J2204" s="10"/>
      <c r="O2204" s="26"/>
      <c r="T2204" s="10"/>
      <c r="U2204" s="22"/>
    </row>
    <row r="2205" spans="6:21" x14ac:dyDescent="0.55000000000000004">
      <c r="F2205"/>
      <c r="G2205"/>
      <c r="J2205" s="10"/>
      <c r="O2205" s="26"/>
      <c r="T2205" s="10"/>
      <c r="U2205" s="22"/>
    </row>
    <row r="2206" spans="6:21" x14ac:dyDescent="0.55000000000000004">
      <c r="F2206"/>
      <c r="G2206"/>
      <c r="J2206" s="10"/>
      <c r="O2206" s="26"/>
      <c r="T2206" s="10"/>
      <c r="U2206" s="22"/>
    </row>
    <row r="2207" spans="6:21" x14ac:dyDescent="0.55000000000000004">
      <c r="F2207"/>
      <c r="G2207"/>
      <c r="J2207" s="10"/>
      <c r="O2207" s="26"/>
      <c r="T2207" s="10"/>
      <c r="U2207" s="22"/>
    </row>
    <row r="2208" spans="6:21" x14ac:dyDescent="0.55000000000000004">
      <c r="F2208"/>
      <c r="G2208"/>
      <c r="J2208" s="10"/>
      <c r="O2208" s="26"/>
      <c r="T2208" s="10"/>
      <c r="U2208" s="22"/>
    </row>
    <row r="2209" spans="6:21" x14ac:dyDescent="0.55000000000000004">
      <c r="F2209"/>
      <c r="G2209"/>
      <c r="J2209" s="10"/>
      <c r="O2209" s="26"/>
      <c r="T2209" s="10"/>
      <c r="U2209" s="22"/>
    </row>
    <row r="2210" spans="6:21" x14ac:dyDescent="0.55000000000000004">
      <c r="F2210"/>
      <c r="G2210"/>
      <c r="J2210" s="10"/>
      <c r="O2210" s="26"/>
      <c r="T2210" s="10"/>
      <c r="U2210" s="22"/>
    </row>
    <row r="2211" spans="6:21" x14ac:dyDescent="0.55000000000000004">
      <c r="F2211"/>
      <c r="G2211"/>
      <c r="J2211" s="10"/>
      <c r="O2211" s="26"/>
      <c r="T2211" s="10"/>
      <c r="U2211" s="22"/>
    </row>
    <row r="2212" spans="6:21" x14ac:dyDescent="0.55000000000000004">
      <c r="F2212"/>
      <c r="G2212"/>
      <c r="J2212" s="10"/>
      <c r="O2212" s="26"/>
      <c r="T2212" s="10"/>
      <c r="U2212" s="22"/>
    </row>
    <row r="2213" spans="6:21" x14ac:dyDescent="0.55000000000000004">
      <c r="F2213"/>
      <c r="G2213"/>
      <c r="J2213" s="10"/>
      <c r="O2213" s="26"/>
      <c r="T2213" s="10"/>
      <c r="U2213" s="22"/>
    </row>
    <row r="2214" spans="6:21" x14ac:dyDescent="0.55000000000000004">
      <c r="F2214"/>
      <c r="G2214"/>
      <c r="J2214" s="10"/>
      <c r="O2214" s="26"/>
      <c r="T2214" s="10"/>
      <c r="U2214" s="22"/>
    </row>
    <row r="2215" spans="6:21" x14ac:dyDescent="0.55000000000000004">
      <c r="F2215"/>
      <c r="G2215"/>
      <c r="J2215" s="10"/>
      <c r="O2215" s="26"/>
      <c r="T2215" s="10"/>
      <c r="U2215" s="22"/>
    </row>
    <row r="2216" spans="6:21" x14ac:dyDescent="0.55000000000000004">
      <c r="F2216"/>
      <c r="G2216"/>
      <c r="J2216" s="10"/>
      <c r="O2216" s="26"/>
      <c r="T2216" s="10"/>
      <c r="U2216" s="22"/>
    </row>
    <row r="2217" spans="6:21" x14ac:dyDescent="0.55000000000000004">
      <c r="F2217"/>
      <c r="G2217"/>
      <c r="J2217" s="10"/>
      <c r="O2217" s="26"/>
      <c r="T2217" s="10"/>
      <c r="U2217" s="22"/>
    </row>
    <row r="2218" spans="6:21" x14ac:dyDescent="0.55000000000000004">
      <c r="F2218"/>
      <c r="G2218"/>
      <c r="J2218" s="10"/>
      <c r="O2218" s="26"/>
      <c r="T2218" s="10"/>
      <c r="U2218" s="22"/>
    </row>
    <row r="2219" spans="6:21" x14ac:dyDescent="0.55000000000000004">
      <c r="F2219"/>
      <c r="G2219"/>
      <c r="J2219" s="10"/>
      <c r="O2219" s="26"/>
      <c r="T2219" s="10"/>
      <c r="U2219" s="22"/>
    </row>
    <row r="2220" spans="6:21" x14ac:dyDescent="0.55000000000000004">
      <c r="F2220"/>
      <c r="G2220"/>
      <c r="J2220" s="10"/>
      <c r="O2220" s="26"/>
      <c r="T2220" s="10"/>
      <c r="U2220" s="22"/>
    </row>
    <row r="2221" spans="6:21" x14ac:dyDescent="0.55000000000000004">
      <c r="F2221"/>
      <c r="G2221"/>
      <c r="J2221" s="10"/>
      <c r="O2221" s="26"/>
      <c r="T2221" s="10"/>
      <c r="U2221" s="22"/>
    </row>
    <row r="2222" spans="6:21" x14ac:dyDescent="0.55000000000000004">
      <c r="F2222"/>
      <c r="G2222"/>
      <c r="J2222" s="10"/>
      <c r="O2222" s="26"/>
      <c r="T2222" s="10"/>
      <c r="U2222" s="22"/>
    </row>
    <row r="2223" spans="6:21" x14ac:dyDescent="0.55000000000000004">
      <c r="F2223"/>
      <c r="G2223"/>
      <c r="J2223" s="10"/>
      <c r="O2223" s="26"/>
      <c r="T2223" s="10"/>
      <c r="U2223" s="22"/>
    </row>
    <row r="2224" spans="6:21" x14ac:dyDescent="0.55000000000000004">
      <c r="F2224"/>
      <c r="G2224"/>
      <c r="J2224" s="10"/>
      <c r="O2224" s="26"/>
      <c r="T2224" s="10"/>
      <c r="U2224" s="22"/>
    </row>
    <row r="2225" spans="6:21" x14ac:dyDescent="0.55000000000000004">
      <c r="F2225"/>
      <c r="G2225"/>
      <c r="J2225" s="10"/>
      <c r="O2225" s="26"/>
      <c r="T2225" s="10"/>
      <c r="U2225" s="22"/>
    </row>
    <row r="2226" spans="6:21" x14ac:dyDescent="0.55000000000000004">
      <c r="F2226"/>
      <c r="G2226"/>
      <c r="J2226" s="10"/>
      <c r="O2226" s="26"/>
      <c r="T2226" s="10"/>
      <c r="U2226" s="22"/>
    </row>
    <row r="2227" spans="6:21" x14ac:dyDescent="0.55000000000000004">
      <c r="F2227"/>
      <c r="G2227"/>
      <c r="J2227" s="10"/>
      <c r="O2227" s="26"/>
      <c r="T2227" s="10"/>
      <c r="U2227" s="22"/>
    </row>
    <row r="2228" spans="6:21" x14ac:dyDescent="0.55000000000000004">
      <c r="F2228"/>
      <c r="G2228"/>
      <c r="J2228" s="10"/>
      <c r="O2228" s="26"/>
      <c r="T2228" s="10"/>
      <c r="U2228" s="22"/>
    </row>
    <row r="2229" spans="6:21" x14ac:dyDescent="0.55000000000000004">
      <c r="F2229"/>
      <c r="G2229"/>
      <c r="J2229" s="10"/>
      <c r="O2229" s="26"/>
      <c r="T2229" s="10"/>
      <c r="U2229" s="22"/>
    </row>
    <row r="2230" spans="6:21" x14ac:dyDescent="0.55000000000000004">
      <c r="F2230"/>
      <c r="G2230"/>
      <c r="J2230" s="10"/>
      <c r="O2230" s="26"/>
      <c r="T2230" s="10"/>
      <c r="U2230" s="22"/>
    </row>
    <row r="2231" spans="6:21" x14ac:dyDescent="0.55000000000000004">
      <c r="F2231"/>
      <c r="G2231"/>
      <c r="J2231" s="10"/>
      <c r="O2231" s="26"/>
      <c r="T2231" s="10"/>
      <c r="U2231" s="22"/>
    </row>
    <row r="2232" spans="6:21" x14ac:dyDescent="0.55000000000000004">
      <c r="F2232"/>
      <c r="G2232"/>
      <c r="J2232" s="10"/>
      <c r="O2232" s="26"/>
      <c r="T2232" s="10"/>
      <c r="U2232" s="22"/>
    </row>
    <row r="2233" spans="6:21" x14ac:dyDescent="0.55000000000000004">
      <c r="F2233"/>
      <c r="G2233"/>
      <c r="J2233" s="10"/>
      <c r="O2233" s="26"/>
      <c r="T2233" s="10"/>
      <c r="U2233" s="22"/>
    </row>
    <row r="2234" spans="6:21" x14ac:dyDescent="0.55000000000000004">
      <c r="F2234"/>
      <c r="G2234"/>
      <c r="J2234" s="10"/>
      <c r="O2234" s="26"/>
      <c r="T2234" s="10"/>
      <c r="U2234" s="22"/>
    </row>
    <row r="2235" spans="6:21" x14ac:dyDescent="0.55000000000000004">
      <c r="F2235"/>
      <c r="G2235"/>
      <c r="J2235" s="10"/>
      <c r="O2235" s="26"/>
      <c r="T2235" s="10"/>
      <c r="U2235" s="22"/>
    </row>
    <row r="2236" spans="6:21" x14ac:dyDescent="0.55000000000000004">
      <c r="F2236"/>
      <c r="G2236"/>
      <c r="J2236" s="10"/>
      <c r="O2236" s="26"/>
      <c r="T2236" s="10"/>
      <c r="U2236" s="22"/>
    </row>
    <row r="2237" spans="6:21" x14ac:dyDescent="0.55000000000000004">
      <c r="F2237"/>
      <c r="G2237"/>
      <c r="J2237" s="10"/>
      <c r="O2237" s="26"/>
      <c r="T2237" s="10"/>
      <c r="U2237" s="22"/>
    </row>
    <row r="2238" spans="6:21" x14ac:dyDescent="0.55000000000000004">
      <c r="F2238"/>
      <c r="G2238"/>
      <c r="J2238" s="10"/>
      <c r="O2238" s="26"/>
      <c r="T2238" s="10"/>
      <c r="U2238" s="22"/>
    </row>
    <row r="2239" spans="6:21" x14ac:dyDescent="0.55000000000000004">
      <c r="F2239"/>
      <c r="G2239"/>
      <c r="J2239" s="10"/>
      <c r="O2239" s="26"/>
      <c r="T2239" s="10"/>
      <c r="U2239" s="22"/>
    </row>
    <row r="2240" spans="6:21" x14ac:dyDescent="0.55000000000000004">
      <c r="F2240"/>
      <c r="G2240"/>
      <c r="J2240" s="10"/>
      <c r="O2240" s="26"/>
      <c r="T2240" s="10"/>
      <c r="U2240" s="22"/>
    </row>
    <row r="2241" spans="6:21" x14ac:dyDescent="0.55000000000000004">
      <c r="F2241"/>
      <c r="G2241"/>
      <c r="J2241" s="10"/>
      <c r="O2241" s="26"/>
      <c r="T2241" s="10"/>
      <c r="U2241" s="22"/>
    </row>
    <row r="2242" spans="6:21" x14ac:dyDescent="0.55000000000000004">
      <c r="F2242"/>
      <c r="G2242"/>
      <c r="J2242" s="10"/>
      <c r="O2242" s="26"/>
      <c r="T2242" s="10"/>
      <c r="U2242" s="22"/>
    </row>
    <row r="2243" spans="6:21" x14ac:dyDescent="0.55000000000000004">
      <c r="F2243"/>
      <c r="G2243"/>
      <c r="J2243" s="10"/>
      <c r="O2243" s="26"/>
      <c r="T2243" s="10"/>
      <c r="U2243" s="22"/>
    </row>
    <row r="2244" spans="6:21" x14ac:dyDescent="0.55000000000000004">
      <c r="F2244"/>
      <c r="G2244"/>
      <c r="J2244" s="10"/>
      <c r="O2244" s="26"/>
      <c r="T2244" s="10"/>
      <c r="U2244" s="22"/>
    </row>
    <row r="2245" spans="6:21" x14ac:dyDescent="0.55000000000000004">
      <c r="F2245"/>
      <c r="G2245"/>
      <c r="J2245" s="10"/>
      <c r="O2245" s="26"/>
      <c r="T2245" s="10"/>
      <c r="U2245" s="22"/>
    </row>
    <row r="2246" spans="6:21" x14ac:dyDescent="0.55000000000000004">
      <c r="F2246"/>
      <c r="G2246"/>
      <c r="J2246" s="10"/>
      <c r="O2246" s="26"/>
      <c r="T2246" s="10"/>
      <c r="U2246" s="22"/>
    </row>
    <row r="2247" spans="6:21" x14ac:dyDescent="0.55000000000000004">
      <c r="F2247"/>
      <c r="G2247"/>
      <c r="J2247" s="10"/>
      <c r="O2247" s="26"/>
      <c r="T2247" s="10"/>
      <c r="U2247" s="22"/>
    </row>
    <row r="2248" spans="6:21" x14ac:dyDescent="0.55000000000000004">
      <c r="F2248"/>
      <c r="G2248"/>
      <c r="J2248" s="10"/>
      <c r="O2248" s="26"/>
      <c r="T2248" s="10"/>
      <c r="U2248" s="22"/>
    </row>
    <row r="2249" spans="6:21" x14ac:dyDescent="0.55000000000000004">
      <c r="F2249"/>
      <c r="G2249"/>
      <c r="J2249" s="10"/>
      <c r="O2249" s="26"/>
      <c r="T2249" s="10"/>
      <c r="U2249" s="22"/>
    </row>
    <row r="2250" spans="6:21" x14ac:dyDescent="0.55000000000000004">
      <c r="F2250"/>
      <c r="G2250"/>
      <c r="J2250" s="10"/>
      <c r="O2250" s="26"/>
      <c r="T2250" s="10"/>
      <c r="U2250" s="22"/>
    </row>
    <row r="2251" spans="6:21" x14ac:dyDescent="0.55000000000000004">
      <c r="F2251"/>
      <c r="G2251"/>
      <c r="J2251" s="10"/>
      <c r="O2251" s="26"/>
      <c r="T2251" s="10"/>
      <c r="U2251" s="22"/>
    </row>
    <row r="2252" spans="6:21" x14ac:dyDescent="0.55000000000000004">
      <c r="F2252"/>
      <c r="G2252"/>
      <c r="J2252" s="10"/>
      <c r="O2252" s="26"/>
      <c r="T2252" s="10"/>
      <c r="U2252" s="22"/>
    </row>
    <row r="2253" spans="6:21" x14ac:dyDescent="0.55000000000000004">
      <c r="F2253"/>
      <c r="G2253"/>
      <c r="J2253" s="10"/>
      <c r="O2253" s="26"/>
      <c r="T2253" s="10"/>
      <c r="U2253" s="22"/>
    </row>
    <row r="2254" spans="6:21" x14ac:dyDescent="0.55000000000000004">
      <c r="F2254"/>
      <c r="G2254"/>
      <c r="J2254" s="10"/>
      <c r="O2254" s="26"/>
      <c r="T2254" s="10"/>
      <c r="U2254" s="22"/>
    </row>
    <row r="2255" spans="6:21" x14ac:dyDescent="0.55000000000000004">
      <c r="F2255"/>
      <c r="G2255"/>
      <c r="J2255" s="10"/>
      <c r="O2255" s="26"/>
      <c r="T2255" s="10"/>
      <c r="U2255" s="22"/>
    </row>
    <row r="2256" spans="6:21" x14ac:dyDescent="0.55000000000000004">
      <c r="F2256"/>
      <c r="G2256"/>
      <c r="J2256" s="10"/>
      <c r="O2256" s="26"/>
      <c r="T2256" s="10"/>
      <c r="U2256" s="22"/>
    </row>
    <row r="2257" spans="6:21" x14ac:dyDescent="0.55000000000000004">
      <c r="F2257"/>
      <c r="G2257"/>
      <c r="J2257" s="10"/>
      <c r="O2257" s="26"/>
      <c r="T2257" s="10"/>
      <c r="U2257" s="22"/>
    </row>
    <row r="2258" spans="6:21" x14ac:dyDescent="0.55000000000000004">
      <c r="F2258"/>
      <c r="G2258"/>
      <c r="J2258" s="10"/>
      <c r="O2258" s="26"/>
      <c r="T2258" s="10"/>
      <c r="U2258" s="22"/>
    </row>
    <row r="2259" spans="6:21" x14ac:dyDescent="0.55000000000000004">
      <c r="F2259"/>
      <c r="G2259"/>
      <c r="J2259" s="10"/>
      <c r="O2259" s="26"/>
      <c r="T2259" s="10"/>
      <c r="U2259" s="22"/>
    </row>
    <row r="2260" spans="6:21" x14ac:dyDescent="0.55000000000000004">
      <c r="F2260"/>
      <c r="G2260"/>
      <c r="J2260" s="10"/>
      <c r="O2260" s="26"/>
      <c r="T2260" s="10"/>
      <c r="U2260" s="22"/>
    </row>
    <row r="2261" spans="6:21" x14ac:dyDescent="0.55000000000000004">
      <c r="F2261"/>
      <c r="G2261"/>
      <c r="J2261" s="10"/>
      <c r="O2261" s="26"/>
      <c r="T2261" s="10"/>
      <c r="U2261" s="22"/>
    </row>
    <row r="2262" spans="6:21" x14ac:dyDescent="0.55000000000000004">
      <c r="F2262"/>
      <c r="G2262"/>
      <c r="J2262" s="10"/>
      <c r="O2262" s="26"/>
      <c r="T2262" s="10"/>
      <c r="U2262" s="22"/>
    </row>
    <row r="2263" spans="6:21" x14ac:dyDescent="0.55000000000000004">
      <c r="F2263"/>
      <c r="G2263"/>
      <c r="J2263" s="10"/>
      <c r="O2263" s="26"/>
      <c r="T2263" s="10"/>
      <c r="U2263" s="22"/>
    </row>
    <row r="2264" spans="6:21" x14ac:dyDescent="0.55000000000000004">
      <c r="F2264"/>
      <c r="G2264"/>
      <c r="J2264" s="10"/>
      <c r="O2264" s="26"/>
      <c r="T2264" s="10"/>
      <c r="U2264" s="22"/>
    </row>
    <row r="2265" spans="6:21" x14ac:dyDescent="0.55000000000000004">
      <c r="F2265"/>
      <c r="G2265"/>
      <c r="J2265" s="10"/>
      <c r="O2265" s="26"/>
      <c r="T2265" s="10"/>
      <c r="U2265" s="22"/>
    </row>
    <row r="2266" spans="6:21" x14ac:dyDescent="0.55000000000000004">
      <c r="F2266"/>
      <c r="G2266"/>
      <c r="J2266" s="10"/>
      <c r="O2266" s="26"/>
      <c r="T2266" s="10"/>
      <c r="U2266" s="22"/>
    </row>
    <row r="2267" spans="6:21" x14ac:dyDescent="0.55000000000000004">
      <c r="F2267"/>
      <c r="G2267"/>
      <c r="J2267" s="10"/>
      <c r="O2267" s="26"/>
      <c r="T2267" s="10"/>
      <c r="U2267" s="22"/>
    </row>
    <row r="2268" spans="6:21" x14ac:dyDescent="0.55000000000000004">
      <c r="F2268"/>
      <c r="G2268"/>
      <c r="J2268" s="10"/>
      <c r="O2268" s="26"/>
      <c r="T2268" s="10"/>
      <c r="U2268" s="22"/>
    </row>
    <row r="2269" spans="6:21" x14ac:dyDescent="0.55000000000000004">
      <c r="F2269"/>
      <c r="G2269"/>
      <c r="J2269" s="10"/>
      <c r="O2269" s="26"/>
      <c r="T2269" s="10"/>
      <c r="U2269" s="22"/>
    </row>
    <row r="2270" spans="6:21" x14ac:dyDescent="0.55000000000000004">
      <c r="F2270"/>
      <c r="G2270"/>
      <c r="J2270" s="10"/>
      <c r="O2270" s="26"/>
      <c r="T2270" s="10"/>
      <c r="U2270" s="22"/>
    </row>
    <row r="2271" spans="6:21" x14ac:dyDescent="0.55000000000000004">
      <c r="F2271"/>
      <c r="G2271"/>
      <c r="J2271" s="10"/>
      <c r="O2271" s="26"/>
      <c r="T2271" s="10"/>
      <c r="U2271" s="22"/>
    </row>
    <row r="2272" spans="6:21" x14ac:dyDescent="0.55000000000000004">
      <c r="F2272"/>
      <c r="G2272"/>
      <c r="J2272" s="10"/>
      <c r="O2272" s="26"/>
      <c r="T2272" s="10"/>
      <c r="U2272" s="22"/>
    </row>
    <row r="2273" spans="6:21" x14ac:dyDescent="0.55000000000000004">
      <c r="F2273"/>
      <c r="G2273"/>
      <c r="J2273" s="10"/>
      <c r="O2273" s="26"/>
      <c r="T2273" s="10"/>
      <c r="U2273" s="22"/>
    </row>
    <row r="2274" spans="6:21" x14ac:dyDescent="0.55000000000000004">
      <c r="F2274"/>
      <c r="G2274"/>
      <c r="J2274" s="10"/>
      <c r="O2274" s="26"/>
      <c r="T2274" s="10"/>
      <c r="U2274" s="22"/>
    </row>
    <row r="2275" spans="6:21" x14ac:dyDescent="0.55000000000000004">
      <c r="F2275"/>
      <c r="G2275"/>
      <c r="J2275" s="10"/>
      <c r="O2275" s="26"/>
      <c r="T2275" s="10"/>
      <c r="U2275" s="22"/>
    </row>
    <row r="2276" spans="6:21" x14ac:dyDescent="0.55000000000000004">
      <c r="F2276"/>
      <c r="G2276"/>
      <c r="J2276" s="10"/>
      <c r="O2276" s="26"/>
      <c r="T2276" s="10"/>
      <c r="U2276" s="22"/>
    </row>
    <row r="2277" spans="6:21" x14ac:dyDescent="0.55000000000000004">
      <c r="F2277"/>
      <c r="G2277"/>
      <c r="J2277" s="10"/>
      <c r="O2277" s="26"/>
      <c r="T2277" s="10"/>
      <c r="U2277" s="22"/>
    </row>
    <row r="2278" spans="6:21" x14ac:dyDescent="0.55000000000000004">
      <c r="F2278"/>
      <c r="G2278"/>
      <c r="J2278" s="10"/>
      <c r="O2278" s="26"/>
      <c r="T2278" s="10"/>
      <c r="U2278" s="22"/>
    </row>
    <row r="2279" spans="6:21" x14ac:dyDescent="0.55000000000000004">
      <c r="F2279"/>
      <c r="G2279"/>
      <c r="J2279" s="10"/>
      <c r="O2279" s="26"/>
      <c r="T2279" s="10"/>
      <c r="U2279" s="22"/>
    </row>
    <row r="2280" spans="6:21" x14ac:dyDescent="0.55000000000000004">
      <c r="F2280"/>
      <c r="G2280"/>
      <c r="J2280" s="10"/>
      <c r="O2280" s="26"/>
      <c r="T2280" s="10"/>
      <c r="U2280" s="22"/>
    </row>
    <row r="2281" spans="6:21" x14ac:dyDescent="0.55000000000000004">
      <c r="F2281"/>
      <c r="G2281"/>
      <c r="J2281" s="10"/>
      <c r="O2281" s="26"/>
      <c r="T2281" s="10"/>
      <c r="U2281" s="22"/>
    </row>
    <row r="2282" spans="6:21" x14ac:dyDescent="0.55000000000000004">
      <c r="F2282"/>
      <c r="G2282"/>
      <c r="J2282" s="10"/>
      <c r="O2282" s="26"/>
      <c r="T2282" s="10"/>
      <c r="U2282" s="22"/>
    </row>
    <row r="2283" spans="6:21" x14ac:dyDescent="0.55000000000000004">
      <c r="F2283"/>
      <c r="G2283"/>
      <c r="J2283" s="10"/>
      <c r="O2283" s="26"/>
      <c r="T2283" s="10"/>
      <c r="U2283" s="22"/>
    </row>
    <row r="2284" spans="6:21" x14ac:dyDescent="0.55000000000000004">
      <c r="F2284"/>
      <c r="G2284"/>
      <c r="J2284" s="10"/>
      <c r="O2284" s="26"/>
      <c r="T2284" s="10"/>
      <c r="U2284" s="22"/>
    </row>
    <row r="2285" spans="6:21" x14ac:dyDescent="0.55000000000000004">
      <c r="F2285"/>
      <c r="G2285"/>
      <c r="J2285" s="10"/>
      <c r="O2285" s="26"/>
      <c r="T2285" s="10"/>
      <c r="U2285" s="22"/>
    </row>
    <row r="2286" spans="6:21" x14ac:dyDescent="0.55000000000000004">
      <c r="F2286"/>
      <c r="G2286"/>
      <c r="J2286" s="10"/>
      <c r="O2286" s="26"/>
      <c r="T2286" s="10"/>
      <c r="U2286" s="22"/>
    </row>
    <row r="2287" spans="6:21" x14ac:dyDescent="0.55000000000000004">
      <c r="F2287"/>
      <c r="G2287"/>
      <c r="J2287" s="10"/>
      <c r="O2287" s="26"/>
      <c r="T2287" s="10"/>
      <c r="U2287" s="22"/>
    </row>
    <row r="2288" spans="6:21" x14ac:dyDescent="0.55000000000000004">
      <c r="F2288"/>
      <c r="G2288"/>
      <c r="J2288" s="10"/>
      <c r="O2288" s="26"/>
      <c r="T2288" s="10"/>
      <c r="U2288" s="22"/>
    </row>
    <row r="2289" spans="6:21" x14ac:dyDescent="0.55000000000000004">
      <c r="F2289"/>
      <c r="G2289"/>
      <c r="J2289" s="10"/>
      <c r="O2289" s="26"/>
      <c r="T2289" s="10"/>
      <c r="U2289" s="22"/>
    </row>
    <row r="2290" spans="6:21" x14ac:dyDescent="0.55000000000000004">
      <c r="F2290"/>
      <c r="G2290"/>
      <c r="J2290" s="10"/>
      <c r="O2290" s="26"/>
      <c r="T2290" s="10"/>
      <c r="U2290" s="22"/>
    </row>
    <row r="2291" spans="6:21" x14ac:dyDescent="0.55000000000000004">
      <c r="F2291"/>
      <c r="G2291"/>
      <c r="J2291" s="10"/>
      <c r="O2291" s="26"/>
      <c r="T2291" s="10"/>
      <c r="U2291" s="22"/>
    </row>
    <row r="2292" spans="6:21" x14ac:dyDescent="0.55000000000000004">
      <c r="F2292"/>
      <c r="G2292"/>
      <c r="J2292" s="10"/>
      <c r="O2292" s="26"/>
      <c r="T2292" s="10"/>
      <c r="U2292" s="22"/>
    </row>
    <row r="2293" spans="6:21" x14ac:dyDescent="0.55000000000000004">
      <c r="F2293"/>
      <c r="G2293"/>
      <c r="J2293" s="10"/>
      <c r="O2293" s="26"/>
      <c r="T2293" s="10"/>
      <c r="U2293" s="22"/>
    </row>
    <row r="2294" spans="6:21" x14ac:dyDescent="0.55000000000000004">
      <c r="F2294"/>
      <c r="G2294"/>
      <c r="J2294" s="10"/>
      <c r="O2294" s="26"/>
      <c r="T2294" s="10"/>
      <c r="U2294" s="22"/>
    </row>
    <row r="2295" spans="6:21" x14ac:dyDescent="0.55000000000000004">
      <c r="F2295"/>
      <c r="G2295"/>
      <c r="J2295" s="10"/>
      <c r="O2295" s="26"/>
      <c r="T2295" s="10"/>
      <c r="U2295" s="22"/>
    </row>
    <row r="2296" spans="6:21" x14ac:dyDescent="0.55000000000000004">
      <c r="F2296"/>
      <c r="G2296"/>
      <c r="J2296" s="10"/>
      <c r="O2296" s="26"/>
      <c r="T2296" s="10"/>
      <c r="U2296" s="22"/>
    </row>
    <row r="2297" spans="6:21" x14ac:dyDescent="0.55000000000000004">
      <c r="F2297"/>
      <c r="G2297"/>
      <c r="J2297" s="10"/>
      <c r="O2297" s="26"/>
      <c r="T2297" s="10"/>
      <c r="U2297" s="22"/>
    </row>
    <row r="2298" spans="6:21" x14ac:dyDescent="0.55000000000000004">
      <c r="F2298"/>
      <c r="G2298"/>
      <c r="J2298" s="10"/>
      <c r="O2298" s="26"/>
      <c r="T2298" s="10"/>
      <c r="U2298" s="22"/>
    </row>
    <row r="2299" spans="6:21" x14ac:dyDescent="0.55000000000000004">
      <c r="F2299"/>
      <c r="G2299"/>
      <c r="J2299" s="10"/>
      <c r="O2299" s="26"/>
      <c r="T2299" s="10"/>
      <c r="U2299" s="22"/>
    </row>
    <row r="2300" spans="6:21" x14ac:dyDescent="0.55000000000000004">
      <c r="F2300"/>
      <c r="G2300"/>
      <c r="J2300" s="10"/>
      <c r="O2300" s="26"/>
      <c r="T2300" s="10"/>
      <c r="U2300" s="22"/>
    </row>
    <row r="2301" spans="6:21" x14ac:dyDescent="0.55000000000000004">
      <c r="F2301"/>
      <c r="G2301"/>
      <c r="J2301" s="10"/>
      <c r="O2301" s="26"/>
      <c r="T2301" s="10"/>
      <c r="U2301" s="22"/>
    </row>
    <row r="2302" spans="6:21" x14ac:dyDescent="0.55000000000000004">
      <c r="F2302"/>
      <c r="G2302"/>
      <c r="J2302" s="10"/>
      <c r="O2302" s="26"/>
      <c r="T2302" s="10"/>
      <c r="U2302" s="22"/>
    </row>
    <row r="2303" spans="6:21" x14ac:dyDescent="0.55000000000000004">
      <c r="F2303"/>
      <c r="G2303"/>
      <c r="J2303" s="10"/>
      <c r="O2303" s="26"/>
      <c r="T2303" s="10"/>
      <c r="U2303" s="22"/>
    </row>
    <row r="2304" spans="6:21" x14ac:dyDescent="0.55000000000000004">
      <c r="F2304"/>
      <c r="G2304"/>
      <c r="J2304" s="10"/>
      <c r="O2304" s="26"/>
      <c r="T2304" s="10"/>
      <c r="U2304" s="22"/>
    </row>
    <row r="2305" spans="6:21" x14ac:dyDescent="0.55000000000000004">
      <c r="F2305"/>
      <c r="G2305"/>
      <c r="J2305" s="10"/>
      <c r="O2305" s="26"/>
      <c r="T2305" s="10"/>
      <c r="U2305" s="22"/>
    </row>
    <row r="2306" spans="6:21" x14ac:dyDescent="0.55000000000000004">
      <c r="F2306"/>
      <c r="G2306"/>
      <c r="J2306" s="10"/>
      <c r="O2306" s="26"/>
      <c r="T2306" s="10"/>
      <c r="U2306" s="22"/>
    </row>
    <row r="2307" spans="6:21" x14ac:dyDescent="0.55000000000000004">
      <c r="F2307"/>
      <c r="G2307"/>
      <c r="J2307" s="10"/>
      <c r="O2307" s="26"/>
      <c r="T2307" s="10"/>
      <c r="U2307" s="22"/>
    </row>
    <row r="2308" spans="6:21" x14ac:dyDescent="0.55000000000000004">
      <c r="F2308"/>
      <c r="G2308"/>
      <c r="J2308" s="10"/>
      <c r="O2308" s="26"/>
      <c r="T2308" s="10"/>
      <c r="U2308" s="22"/>
    </row>
    <row r="2309" spans="6:21" x14ac:dyDescent="0.55000000000000004">
      <c r="F2309"/>
      <c r="G2309"/>
      <c r="J2309" s="10"/>
      <c r="O2309" s="26"/>
      <c r="T2309" s="10"/>
      <c r="U2309" s="22"/>
    </row>
    <row r="2310" spans="6:21" x14ac:dyDescent="0.55000000000000004">
      <c r="F2310"/>
      <c r="G2310"/>
      <c r="J2310" s="10"/>
      <c r="O2310" s="26"/>
      <c r="T2310" s="10"/>
      <c r="U2310" s="22"/>
    </row>
    <row r="2311" spans="6:21" x14ac:dyDescent="0.55000000000000004">
      <c r="F2311"/>
      <c r="G2311"/>
      <c r="J2311" s="10"/>
      <c r="O2311" s="26"/>
      <c r="T2311" s="10"/>
      <c r="U2311" s="22"/>
    </row>
    <row r="2312" spans="6:21" x14ac:dyDescent="0.55000000000000004">
      <c r="F2312"/>
      <c r="G2312"/>
      <c r="J2312" s="10"/>
      <c r="O2312" s="26"/>
      <c r="T2312" s="10"/>
      <c r="U2312" s="22"/>
    </row>
    <row r="2313" spans="6:21" x14ac:dyDescent="0.55000000000000004">
      <c r="F2313"/>
      <c r="G2313"/>
      <c r="J2313" s="10"/>
      <c r="O2313" s="26"/>
      <c r="T2313" s="10"/>
      <c r="U2313" s="22"/>
    </row>
    <row r="2314" spans="6:21" x14ac:dyDescent="0.55000000000000004">
      <c r="F2314"/>
      <c r="G2314"/>
      <c r="J2314" s="10"/>
      <c r="O2314" s="26"/>
      <c r="T2314" s="10"/>
      <c r="U2314" s="22"/>
    </row>
    <row r="2315" spans="6:21" x14ac:dyDescent="0.55000000000000004">
      <c r="F2315"/>
      <c r="G2315"/>
      <c r="J2315" s="10"/>
      <c r="O2315" s="26"/>
      <c r="T2315" s="10"/>
      <c r="U2315" s="22"/>
    </row>
    <row r="2316" spans="6:21" x14ac:dyDescent="0.55000000000000004">
      <c r="F2316"/>
      <c r="G2316"/>
      <c r="J2316" s="10"/>
      <c r="O2316" s="26"/>
      <c r="T2316" s="10"/>
      <c r="U2316" s="22"/>
    </row>
    <row r="2317" spans="6:21" x14ac:dyDescent="0.55000000000000004">
      <c r="F2317"/>
      <c r="G2317"/>
      <c r="J2317" s="10"/>
      <c r="O2317" s="26"/>
      <c r="T2317" s="10"/>
      <c r="U2317" s="22"/>
    </row>
    <row r="2318" spans="6:21" x14ac:dyDescent="0.55000000000000004">
      <c r="F2318"/>
      <c r="G2318"/>
      <c r="J2318" s="10"/>
      <c r="O2318" s="26"/>
      <c r="T2318" s="10"/>
      <c r="U2318" s="22"/>
    </row>
    <row r="2319" spans="6:21" x14ac:dyDescent="0.55000000000000004">
      <c r="F2319"/>
      <c r="G2319"/>
      <c r="J2319" s="10"/>
      <c r="O2319" s="26"/>
      <c r="T2319" s="10"/>
      <c r="U2319" s="22"/>
    </row>
    <row r="2320" spans="6:21" x14ac:dyDescent="0.55000000000000004">
      <c r="F2320"/>
      <c r="G2320"/>
      <c r="J2320" s="10"/>
      <c r="O2320" s="26"/>
      <c r="T2320" s="10"/>
      <c r="U2320" s="22"/>
    </row>
    <row r="2321" spans="6:21" x14ac:dyDescent="0.55000000000000004">
      <c r="F2321"/>
      <c r="G2321"/>
      <c r="J2321" s="10"/>
      <c r="O2321" s="26"/>
      <c r="T2321" s="10"/>
      <c r="U2321" s="22"/>
    </row>
    <row r="2322" spans="6:21" x14ac:dyDescent="0.55000000000000004">
      <c r="F2322"/>
      <c r="G2322"/>
      <c r="J2322" s="10"/>
      <c r="O2322" s="26"/>
      <c r="T2322" s="10"/>
      <c r="U2322" s="22"/>
    </row>
    <row r="2323" spans="6:21" x14ac:dyDescent="0.55000000000000004">
      <c r="F2323"/>
      <c r="G2323"/>
      <c r="J2323" s="10"/>
      <c r="O2323" s="26"/>
      <c r="T2323" s="10"/>
      <c r="U2323" s="22"/>
    </row>
    <row r="2324" spans="6:21" x14ac:dyDescent="0.55000000000000004">
      <c r="F2324"/>
      <c r="G2324"/>
      <c r="J2324" s="10"/>
      <c r="O2324" s="26"/>
      <c r="T2324" s="10"/>
      <c r="U2324" s="22"/>
    </row>
    <row r="2325" spans="6:21" x14ac:dyDescent="0.55000000000000004">
      <c r="F2325"/>
      <c r="G2325"/>
      <c r="J2325" s="10"/>
      <c r="O2325" s="26"/>
      <c r="T2325" s="10"/>
      <c r="U2325" s="22"/>
    </row>
    <row r="2326" spans="6:21" x14ac:dyDescent="0.55000000000000004">
      <c r="F2326"/>
      <c r="G2326"/>
      <c r="J2326" s="10"/>
      <c r="O2326" s="26"/>
      <c r="T2326" s="10"/>
      <c r="U2326" s="22"/>
    </row>
    <row r="2327" spans="6:21" x14ac:dyDescent="0.55000000000000004">
      <c r="F2327"/>
      <c r="G2327"/>
      <c r="J2327" s="10"/>
      <c r="O2327" s="26"/>
      <c r="T2327" s="10"/>
      <c r="U2327" s="22"/>
    </row>
    <row r="2328" spans="6:21" x14ac:dyDescent="0.55000000000000004">
      <c r="F2328"/>
      <c r="G2328"/>
      <c r="J2328" s="10"/>
      <c r="O2328" s="26"/>
      <c r="T2328" s="10"/>
      <c r="U2328" s="22"/>
    </row>
    <row r="2329" spans="6:21" x14ac:dyDescent="0.55000000000000004">
      <c r="F2329"/>
      <c r="G2329"/>
      <c r="J2329" s="10"/>
      <c r="O2329" s="26"/>
      <c r="T2329" s="10"/>
      <c r="U2329" s="22"/>
    </row>
    <row r="2330" spans="6:21" x14ac:dyDescent="0.55000000000000004">
      <c r="F2330"/>
      <c r="G2330"/>
      <c r="J2330" s="10"/>
      <c r="O2330" s="26"/>
      <c r="T2330" s="10"/>
      <c r="U2330" s="22"/>
    </row>
    <row r="2331" spans="6:21" x14ac:dyDescent="0.55000000000000004">
      <c r="F2331"/>
      <c r="G2331"/>
      <c r="J2331" s="10"/>
      <c r="O2331" s="26"/>
      <c r="T2331" s="10"/>
      <c r="U2331" s="22"/>
    </row>
    <row r="2332" spans="6:21" x14ac:dyDescent="0.55000000000000004">
      <c r="F2332"/>
      <c r="G2332"/>
      <c r="J2332" s="10"/>
      <c r="O2332" s="26"/>
      <c r="T2332" s="10"/>
      <c r="U2332" s="22"/>
    </row>
    <row r="2333" spans="6:21" x14ac:dyDescent="0.55000000000000004">
      <c r="F2333"/>
      <c r="G2333"/>
      <c r="J2333" s="10"/>
      <c r="O2333" s="26"/>
      <c r="T2333" s="10"/>
      <c r="U2333" s="22"/>
    </row>
    <row r="2334" spans="6:21" x14ac:dyDescent="0.55000000000000004">
      <c r="F2334"/>
      <c r="G2334"/>
      <c r="J2334" s="10"/>
      <c r="O2334" s="26"/>
      <c r="T2334" s="10"/>
      <c r="U2334" s="22"/>
    </row>
    <row r="2335" spans="6:21" x14ac:dyDescent="0.55000000000000004">
      <c r="F2335"/>
      <c r="G2335"/>
      <c r="J2335" s="10"/>
      <c r="O2335" s="26"/>
      <c r="T2335" s="10"/>
      <c r="U2335" s="22"/>
    </row>
    <row r="2336" spans="6:21" x14ac:dyDescent="0.55000000000000004">
      <c r="F2336"/>
      <c r="G2336"/>
      <c r="J2336" s="10"/>
      <c r="O2336" s="26"/>
      <c r="T2336" s="10"/>
      <c r="U2336" s="22"/>
    </row>
    <row r="2337" spans="6:21" x14ac:dyDescent="0.55000000000000004">
      <c r="F2337"/>
      <c r="G2337"/>
      <c r="J2337" s="10"/>
      <c r="O2337" s="26"/>
      <c r="T2337" s="10"/>
      <c r="U2337" s="22"/>
    </row>
    <row r="2338" spans="6:21" x14ac:dyDescent="0.55000000000000004">
      <c r="F2338"/>
      <c r="G2338"/>
      <c r="J2338" s="10"/>
      <c r="O2338" s="26"/>
      <c r="T2338" s="10"/>
      <c r="U2338" s="22"/>
    </row>
    <row r="2339" spans="6:21" x14ac:dyDescent="0.55000000000000004">
      <c r="F2339"/>
      <c r="G2339"/>
      <c r="J2339" s="10"/>
      <c r="O2339" s="26"/>
      <c r="T2339" s="10"/>
      <c r="U2339" s="22"/>
    </row>
    <row r="2340" spans="6:21" x14ac:dyDescent="0.55000000000000004">
      <c r="F2340"/>
      <c r="G2340"/>
      <c r="J2340" s="10"/>
      <c r="O2340" s="26"/>
      <c r="T2340" s="10"/>
      <c r="U2340" s="22"/>
    </row>
    <row r="2341" spans="6:21" x14ac:dyDescent="0.55000000000000004">
      <c r="F2341"/>
      <c r="G2341"/>
      <c r="J2341" s="10"/>
      <c r="O2341" s="26"/>
      <c r="T2341" s="10"/>
      <c r="U2341" s="22"/>
    </row>
    <row r="2342" spans="6:21" x14ac:dyDescent="0.55000000000000004">
      <c r="F2342"/>
      <c r="G2342"/>
      <c r="J2342" s="10"/>
      <c r="O2342" s="26"/>
      <c r="T2342" s="10"/>
      <c r="U2342" s="22"/>
    </row>
    <row r="2343" spans="6:21" x14ac:dyDescent="0.55000000000000004">
      <c r="F2343"/>
      <c r="G2343"/>
      <c r="J2343" s="10"/>
      <c r="O2343" s="26"/>
      <c r="T2343" s="10"/>
      <c r="U2343" s="22"/>
    </row>
    <row r="2344" spans="6:21" x14ac:dyDescent="0.55000000000000004">
      <c r="F2344"/>
      <c r="G2344"/>
      <c r="J2344" s="10"/>
      <c r="O2344" s="26"/>
      <c r="T2344" s="10"/>
      <c r="U2344" s="22"/>
    </row>
    <row r="2345" spans="6:21" x14ac:dyDescent="0.55000000000000004">
      <c r="F2345"/>
      <c r="G2345"/>
      <c r="J2345" s="10"/>
      <c r="O2345" s="26"/>
      <c r="T2345" s="10"/>
      <c r="U2345" s="22"/>
    </row>
    <row r="2346" spans="6:21" x14ac:dyDescent="0.55000000000000004">
      <c r="F2346"/>
      <c r="G2346"/>
      <c r="J2346" s="10"/>
      <c r="O2346" s="26"/>
      <c r="T2346" s="10"/>
      <c r="U2346" s="22"/>
    </row>
    <row r="2347" spans="6:21" x14ac:dyDescent="0.55000000000000004">
      <c r="F2347"/>
      <c r="G2347"/>
      <c r="J2347" s="10"/>
      <c r="O2347" s="26"/>
      <c r="T2347" s="10"/>
      <c r="U2347" s="22"/>
    </row>
    <row r="2348" spans="6:21" x14ac:dyDescent="0.55000000000000004">
      <c r="F2348"/>
      <c r="G2348"/>
      <c r="J2348" s="10"/>
      <c r="O2348" s="26"/>
      <c r="T2348" s="10"/>
      <c r="U2348" s="22"/>
    </row>
    <row r="2349" spans="6:21" x14ac:dyDescent="0.55000000000000004">
      <c r="F2349"/>
      <c r="G2349"/>
      <c r="J2349" s="10"/>
      <c r="O2349" s="26"/>
      <c r="T2349" s="10"/>
      <c r="U2349" s="22"/>
    </row>
    <row r="2350" spans="6:21" x14ac:dyDescent="0.55000000000000004">
      <c r="F2350"/>
      <c r="G2350"/>
      <c r="J2350" s="10"/>
      <c r="O2350" s="26"/>
      <c r="T2350" s="10"/>
      <c r="U2350" s="22"/>
    </row>
    <row r="2351" spans="6:21" x14ac:dyDescent="0.55000000000000004">
      <c r="F2351"/>
      <c r="G2351"/>
      <c r="J2351" s="10"/>
      <c r="O2351" s="26"/>
      <c r="T2351" s="10"/>
      <c r="U2351" s="22"/>
    </row>
    <row r="2352" spans="6:21" x14ac:dyDescent="0.55000000000000004">
      <c r="F2352"/>
      <c r="G2352"/>
      <c r="J2352" s="10"/>
      <c r="O2352" s="26"/>
      <c r="T2352" s="10"/>
      <c r="U2352" s="22"/>
    </row>
  </sheetData>
  <sortState xmlns:xlrd2="http://schemas.microsoft.com/office/spreadsheetml/2017/richdata2" ref="B4:U24">
    <sortCondition descending="1" ref="U4:U24"/>
  </sortState>
  <mergeCells count="7">
    <mergeCell ref="A1:U1"/>
    <mergeCell ref="A2:A3"/>
    <mergeCell ref="B2:B3"/>
    <mergeCell ref="C2:E2"/>
    <mergeCell ref="F2:J2"/>
    <mergeCell ref="K2:O2"/>
    <mergeCell ref="P2:T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Heelwork to Music</vt:lpstr>
      <vt:lpstr>Freestyle</vt:lpstr>
      <vt:lpstr>Freestyle!suma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Říhová</dc:creator>
  <cp:lastModifiedBy>Ilona Machová</cp:lastModifiedBy>
  <dcterms:created xsi:type="dcterms:W3CDTF">2013-05-22T19:00:07Z</dcterms:created>
  <dcterms:modified xsi:type="dcterms:W3CDTF">2025-11-04T10:19:38Z</dcterms:modified>
</cp:coreProperties>
</file>