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8" windowHeight="7998" tabRatio="666" activeTab="0"/>
  </bookViews>
  <sheets>
    <sheet name="Heelwork" sheetId="1" r:id="rId1"/>
    <sheet name="Freestyle" sheetId="2" r:id="rId2"/>
  </sheets>
  <definedNames/>
  <calcPr fullCalcOnLoad="1"/>
</workbook>
</file>

<file path=xl/sharedStrings.xml><?xml version="1.0" encoding="utf-8"?>
<sst xmlns="http://schemas.openxmlformats.org/spreadsheetml/2006/main" count="368" uniqueCount="211">
  <si>
    <t>Psovod</t>
  </si>
  <si>
    <t>Pes</t>
  </si>
  <si>
    <t>Plemeno</t>
  </si>
  <si>
    <t>Fixi</t>
  </si>
  <si>
    <t>Kříženec</t>
  </si>
  <si>
    <t>Awesome Kira Crazy Fellow</t>
  </si>
  <si>
    <t>Tobi</t>
  </si>
  <si>
    <t>Říhová Vanda</t>
  </si>
  <si>
    <t>Smolíková Alena</t>
  </si>
  <si>
    <t>Dědková Tereza</t>
  </si>
  <si>
    <t>Smolíková Lucie</t>
  </si>
  <si>
    <t>Border kolie</t>
  </si>
  <si>
    <t>Australský ovčák</t>
  </si>
  <si>
    <t>Německý ovčák</t>
  </si>
  <si>
    <t>Kavalír King Charles španěl</t>
  </si>
  <si>
    <t>Panthera Rubínové srdce</t>
  </si>
  <si>
    <t>Cipsy Chik Bartova lípa</t>
  </si>
  <si>
    <t>Arlin Preberry</t>
  </si>
  <si>
    <t>Chodský pes</t>
  </si>
  <si>
    <t>Trauškeová Marie</t>
  </si>
  <si>
    <t>Kamrádová Pavla</t>
  </si>
  <si>
    <t>Strachová Anežka</t>
  </si>
  <si>
    <t>Aygo Kasmir Moravia</t>
  </si>
  <si>
    <t>Anthony Hop Skins Zamunda</t>
  </si>
  <si>
    <t>Ocean Wind Dajavera</t>
  </si>
  <si>
    <t>Welsh Corgi Cardigan</t>
  </si>
  <si>
    <t>Lerlová Kateřina</t>
  </si>
  <si>
    <t>Fialová Zuzana</t>
  </si>
  <si>
    <t>Zatřepálková Jana</t>
  </si>
  <si>
    <t>Linda z Trojmezí</t>
  </si>
  <si>
    <t>Pachtová Martina</t>
  </si>
  <si>
    <t>Key to Charm Hardy Horde</t>
  </si>
  <si>
    <t>Šeltie</t>
  </si>
  <si>
    <t>Derry The Guardians of Albion</t>
  </si>
  <si>
    <t>Ultimate Speed z Gipova</t>
  </si>
  <si>
    <t>A Midnight Rider Verline</t>
  </si>
  <si>
    <t>Pamela Čajový lístek</t>
  </si>
  <si>
    <t>Maršálová Hana</t>
  </si>
  <si>
    <t>Vavřincová Kamila</t>
  </si>
  <si>
    <t>Beránková Eliška</t>
  </si>
  <si>
    <t>Koblihová Barbora</t>
  </si>
  <si>
    <t>Karin Antis</t>
  </si>
  <si>
    <t>Dobrman</t>
  </si>
  <si>
    <t>Vivien Reilly z Gipova</t>
  </si>
  <si>
    <t>Drábková Šimona</t>
  </si>
  <si>
    <t>MR DDCCR</t>
  </si>
  <si>
    <t>Birioni z Ballabaru</t>
  </si>
  <si>
    <t>Marylin</t>
  </si>
  <si>
    <t>Caccao IN Unis Kynopolis</t>
  </si>
  <si>
    <t>Majdalénka Chlupaté štěstí</t>
  </si>
  <si>
    <t xml:space="preserve"> Dark Día Royal Fellow</t>
  </si>
  <si>
    <t xml:space="preserve"> Amálka Aura Podbrah</t>
  </si>
  <si>
    <t>Papillon</t>
  </si>
  <si>
    <t>Zlatý retrívr</t>
  </si>
  <si>
    <t>Habermannová Eva</t>
  </si>
  <si>
    <t>Hybrantová Dana</t>
  </si>
  <si>
    <t>Štencová Eliška</t>
  </si>
  <si>
    <t>Dvořáková Hedvika</t>
  </si>
  <si>
    <t>Elliana Devon Exe</t>
  </si>
  <si>
    <t>Mystic Layla Aibara</t>
  </si>
  <si>
    <t>After Dark Dizzy Shark</t>
  </si>
  <si>
    <t>Bella From Bohemica Land</t>
  </si>
  <si>
    <t>Havanský psík</t>
  </si>
  <si>
    <t>Beauty Angie ze Štokova</t>
  </si>
  <si>
    <t>Pražáková Petra</t>
  </si>
  <si>
    <t>Ištvánková Irena</t>
  </si>
  <si>
    <t>Ratajová Tereza</t>
  </si>
  <si>
    <t>Dohnalová Kateřina</t>
  </si>
  <si>
    <t>Veinlich Kateřina</t>
  </si>
  <si>
    <t>Australská kelpie</t>
  </si>
  <si>
    <t>Ágnes</t>
  </si>
  <si>
    <t>Andromeda Blue z Vesničky u hranic</t>
  </si>
  <si>
    <t>A White Head Tender Flash</t>
  </si>
  <si>
    <t>Cicero Gingi Bringi</t>
  </si>
  <si>
    <t>Bečvářová Hana</t>
  </si>
  <si>
    <t>Žáková Helena</t>
  </si>
  <si>
    <t>Hosnedlová Barbora</t>
  </si>
  <si>
    <t>Body</t>
  </si>
  <si>
    <t xml:space="preserve">Taurean Azizi z Lukovského dvora </t>
  </si>
  <si>
    <t>E-bay od Brány Ráje</t>
  </si>
  <si>
    <t>Ice Star z Bengasu</t>
  </si>
  <si>
    <t>Destinny Restless Heart</t>
  </si>
  <si>
    <t>Cute Twixy  Hola-Hopa</t>
  </si>
  <si>
    <t>Delfi White Sir Olešnická hvězdička</t>
  </si>
  <si>
    <t>Kiara</t>
  </si>
  <si>
    <t xml:space="preserve">Doreen Ve Fi </t>
  </si>
  <si>
    <t>B Bily Gulden Land</t>
  </si>
  <si>
    <t>Aico</t>
  </si>
  <si>
    <t xml:space="preserve">Ibiza Iza Goldest Danubius </t>
  </si>
  <si>
    <t>Rhodézský ridgeback</t>
  </si>
  <si>
    <t>Pudl trpasličí</t>
  </si>
  <si>
    <t>Velký knírač</t>
  </si>
  <si>
    <t>Špalková Andrea</t>
  </si>
  <si>
    <t>Effenbergerová Kristýna</t>
  </si>
  <si>
    <t>Melounková Lucie</t>
  </si>
  <si>
    <t>Pončáková Lucie</t>
  </si>
  <si>
    <t>Šárovcová Lucie</t>
  </si>
  <si>
    <t>Horáčková Stanislava</t>
  </si>
  <si>
    <t>Kacálková Táňa</t>
  </si>
  <si>
    <t>Slováková Tereza</t>
  </si>
  <si>
    <t>Tvrdá Veronika</t>
  </si>
  <si>
    <t>Kvasničková Zuzana</t>
  </si>
  <si>
    <t>Novoroční pohár</t>
  </si>
  <si>
    <t>Beginners</t>
  </si>
  <si>
    <t>Advanced</t>
  </si>
  <si>
    <t>Dogdancing tým roku Freestyle 2018</t>
  </si>
  <si>
    <t>Dogdancing tým roku Heelwork 2018</t>
  </si>
  <si>
    <t>1. Kvalifikační závod</t>
  </si>
  <si>
    <t>Jihočeské tanečky</t>
  </si>
  <si>
    <t>O Pohár Jenštejna</t>
  </si>
  <si>
    <t>Roztančená Poniklá</t>
  </si>
  <si>
    <t>2. Kvalifikační závod</t>
  </si>
  <si>
    <t>MČR Juniorů</t>
  </si>
  <si>
    <t>Super Dance Dog</t>
  </si>
  <si>
    <t>Celkem</t>
  </si>
  <si>
    <t>Máj Cup</t>
  </si>
  <si>
    <t>Fairy Froya Hola Hopa</t>
  </si>
  <si>
    <t>Alia Vita z Údolí květin</t>
  </si>
  <si>
    <t>Ištvánek Ivo</t>
  </si>
  <si>
    <t>Taubnerová Andrea</t>
  </si>
  <si>
    <t>Fairy Froya Hola-Hopa</t>
  </si>
  <si>
    <t>Figaro Alfi Od Vyšebrodského kláštera</t>
  </si>
  <si>
    <t>Charlie</t>
  </si>
  <si>
    <t>Aaron Prince Bohemian Bluemoon</t>
  </si>
  <si>
    <t>Illusion Magic Aibara</t>
  </si>
  <si>
    <t>Víšková Linda</t>
  </si>
  <si>
    <t>Zima Sabina</t>
  </si>
  <si>
    <t>Matoušková Barbora</t>
  </si>
  <si>
    <t>Malá Petra</t>
  </si>
  <si>
    <t>Trumpington´s Quickly</t>
  </si>
  <si>
    <t>Musilová Petra</t>
  </si>
  <si>
    <t>Cairn teriér</t>
  </si>
  <si>
    <t>Astute Cadedo</t>
  </si>
  <si>
    <t>Abygail Fulfilled Wish</t>
  </si>
  <si>
    <t>Ičo Zábranská Lenka</t>
  </si>
  <si>
    <t>Přibylová Kristýna</t>
  </si>
  <si>
    <t>Jack Russell teriér</t>
  </si>
  <si>
    <t>Alp</t>
  </si>
  <si>
    <t>Caisa Lararony</t>
  </si>
  <si>
    <t>Dark Dia Royal Fellow</t>
  </si>
  <si>
    <t>Figaro Alfi od Vyšebrodského Kláštera</t>
  </si>
  <si>
    <t>Šešulková Alena</t>
  </si>
  <si>
    <t>Irglová Viktorie</t>
  </si>
  <si>
    <t>Štenclová Eliška</t>
  </si>
  <si>
    <t>Parson Russell teriér</t>
  </si>
  <si>
    <t>Crazy Girl od Dupíků</t>
  </si>
  <si>
    <t>Black Pearl Poneka</t>
  </si>
  <si>
    <t>Cattie Alsior</t>
  </si>
  <si>
    <t>Keysi</t>
  </si>
  <si>
    <t>Aisha Bella Fanneli</t>
  </si>
  <si>
    <t>Timeček</t>
  </si>
  <si>
    <t>Mládež</t>
  </si>
  <si>
    <t>Junioři</t>
  </si>
  <si>
    <t>Kuncková Viktorie</t>
  </si>
  <si>
    <t>Maroušková Anna</t>
  </si>
  <si>
    <t>Nevolová Simona</t>
  </si>
  <si>
    <t>Bezvodová Nela</t>
  </si>
  <si>
    <t>Boháčová Dominika</t>
  </si>
  <si>
    <t>Čivava</t>
  </si>
  <si>
    <t>Work Aibara</t>
  </si>
  <si>
    <t>Rumie</t>
  </si>
  <si>
    <t>Corinne Grayling</t>
  </si>
  <si>
    <t>Enjoy Eccles Bashmar</t>
  </si>
  <si>
    <t>Casiopea Indigrace</t>
  </si>
  <si>
    <t>Yorkšírský teriér</t>
  </si>
  <si>
    <t>Míčová Michaela</t>
  </si>
  <si>
    <t>Klásková Tereza</t>
  </si>
  <si>
    <t>Ailin z Keblických strání</t>
  </si>
  <si>
    <t>Faltýnková Kristýna</t>
  </si>
  <si>
    <t>Šindelářová Michaela</t>
  </si>
  <si>
    <t>Výmarský ohař</t>
  </si>
  <si>
    <t>Giacomo Antonio od Halířů</t>
  </si>
  <si>
    <t>Caramelka Barabel</t>
  </si>
  <si>
    <t>Ottová Anežka</t>
  </si>
  <si>
    <t>Zvědínková Věra</t>
  </si>
  <si>
    <t>Cute Princess z Brzáneckých vinohradů</t>
  </si>
  <si>
    <t>Xaviere Griffin z Gipova</t>
  </si>
  <si>
    <t>Bacata Regina Canum</t>
  </si>
  <si>
    <t>Diamond Fizzy Wonderfull Dream</t>
  </si>
  <si>
    <t>Chelzi Tiny Harlekin Wild Angel</t>
  </si>
  <si>
    <t>Argilla Achat Har Meron</t>
  </si>
  <si>
    <t>Čenda</t>
  </si>
  <si>
    <t>Jezevčík</t>
  </si>
  <si>
    <t>Merkucio Melody Minowara</t>
  </si>
  <si>
    <t>Athos z Keblických strání</t>
  </si>
  <si>
    <t>Kreizy z Trnitých akátů</t>
  </si>
  <si>
    <t>Vesper Shadow Fatranský sen</t>
  </si>
  <si>
    <t>Afrodite Mayby Simple Elegance</t>
  </si>
  <si>
    <t>Blue Charlie od Dupíků</t>
  </si>
  <si>
    <t>Széplakiová Lenka</t>
  </si>
  <si>
    <t>Krouželová Hana</t>
  </si>
  <si>
    <t>Zapletal Matěj</t>
  </si>
  <si>
    <t>Říhová Anna</t>
  </si>
  <si>
    <t>Volejnik Kateřina</t>
  </si>
  <si>
    <t>Holubová Anna</t>
  </si>
  <si>
    <t>Víšková Nela</t>
  </si>
  <si>
    <t>Urbanová Jana</t>
  </si>
  <si>
    <t>Coufalová Markéta</t>
  </si>
  <si>
    <t>Seewaldová Zuzana</t>
  </si>
  <si>
    <t>Zapletalová Monika</t>
  </si>
  <si>
    <t>Breena z Vandalky</t>
  </si>
  <si>
    <t>Acey – Ducey Zip Zap</t>
  </si>
  <si>
    <t>Holanský ovčák</t>
  </si>
  <si>
    <t>Zvonková Jana</t>
  </si>
  <si>
    <t>Action Jerry Malina Gang</t>
  </si>
  <si>
    <t>Eimy Siniel</t>
  </si>
  <si>
    <t>Great Spirit Fardy Horde</t>
  </si>
  <si>
    <t>Antigonon Makada</t>
  </si>
  <si>
    <t>Gregorová Vanda</t>
  </si>
  <si>
    <t>Komínová Martina</t>
  </si>
  <si>
    <t>Schiller Pavel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</si>
</sst>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1" fillId="25" borderId="2" applyNumberFormat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8" fillId="25" borderId="7" applyNumberFormat="0" applyAlignment="0" applyProtection="0"/>
    <xf numFmtId="0" fontId="4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10" applyNumberFormat="0" applyAlignment="0" applyProtection="0"/>
    <xf numFmtId="0" fontId="49" fillId="33" borderId="10" applyNumberFormat="0" applyAlignment="0" applyProtection="0"/>
    <xf numFmtId="0" fontId="50" fillId="33" borderId="11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_BuiltIn_Poznámka" xfId="42"/>
    <cellStyle name="Footnote" xfId="43"/>
    <cellStyle name="Good" xfId="44"/>
    <cellStyle name="Heading" xfId="45"/>
    <cellStyle name="Heading 1" xfId="46"/>
    <cellStyle name="Heading 2" xfId="47"/>
    <cellStyle name="Hyperlink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rmální 2" xfId="59"/>
    <cellStyle name="Note" xfId="60"/>
    <cellStyle name="Followed Hyperlink" xfId="61"/>
    <cellStyle name="Poznámka" xfId="62"/>
    <cellStyle name="Percent" xfId="63"/>
    <cellStyle name="Propojená buňka" xfId="64"/>
    <cellStyle name="Správně" xfId="65"/>
    <cellStyle name="Status" xfId="66"/>
    <cellStyle name="Špatně" xfId="67"/>
    <cellStyle name="Text" xfId="68"/>
    <cellStyle name="Text upozornění" xfId="69"/>
    <cellStyle name="Vstup" xfId="70"/>
    <cellStyle name="Výpočet" xfId="71"/>
    <cellStyle name="Výstup" xfId="72"/>
    <cellStyle name="Vysvětlující text" xfId="73"/>
    <cellStyle name="Warning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:E1"/>
    </sheetView>
  </sheetViews>
  <sheetFormatPr defaultColWidth="17.421875" defaultRowHeight="15"/>
  <cols>
    <col min="1" max="1" width="18.8515625" style="4" bestFit="1" customWidth="1"/>
    <col min="2" max="2" width="29.57421875" style="4" bestFit="1" customWidth="1"/>
    <col min="3" max="3" width="21.57421875" style="4" bestFit="1" customWidth="1"/>
    <col min="4" max="4" width="9.00390625" style="4" bestFit="1" customWidth="1"/>
    <col min="5" max="5" width="8.8515625" style="4" bestFit="1" customWidth="1"/>
    <col min="6" max="6" width="17.7109375" style="4" bestFit="1" customWidth="1"/>
    <col min="7" max="7" width="9.00390625" style="4" bestFit="1" customWidth="1"/>
    <col min="8" max="8" width="8.8515625" style="4" bestFit="1" customWidth="1"/>
    <col min="9" max="9" width="9.00390625" style="4" bestFit="1" customWidth="1"/>
    <col min="10" max="10" width="8.8515625" style="4" bestFit="1" customWidth="1"/>
    <col min="11" max="11" width="9.00390625" style="4" bestFit="1" customWidth="1"/>
    <col min="12" max="12" width="8.8515625" style="4" bestFit="1" customWidth="1"/>
    <col min="13" max="13" width="9.00390625" style="4" bestFit="1" customWidth="1"/>
    <col min="14" max="14" width="8.8515625" style="4" bestFit="1" customWidth="1"/>
    <col min="15" max="15" width="17.7109375" style="4" bestFit="1" customWidth="1"/>
    <col min="16" max="16" width="11.57421875" style="4" bestFit="1" customWidth="1"/>
    <col min="17" max="17" width="9.00390625" style="4" bestFit="1" customWidth="1"/>
    <col min="18" max="18" width="8.8515625" style="4" bestFit="1" customWidth="1"/>
    <col min="19" max="19" width="9.00390625" style="4" bestFit="1" customWidth="1"/>
    <col min="20" max="20" width="8.8515625" style="4" bestFit="1" customWidth="1"/>
    <col min="21" max="21" width="10.140625" style="4" bestFit="1" customWidth="1"/>
    <col min="22" max="22" width="6.8515625" style="4" bestFit="1" customWidth="1"/>
    <col min="23" max="16384" width="17.421875" style="4" customWidth="1"/>
  </cols>
  <sheetData>
    <row r="1" spans="1:5" s="1" customFormat="1" ht="18.75">
      <c r="A1" s="12" t="s">
        <v>106</v>
      </c>
      <c r="B1" s="12"/>
      <c r="C1" s="12"/>
      <c r="D1" s="12"/>
      <c r="E1" s="12"/>
    </row>
    <row r="2" s="2" customFormat="1" ht="12"/>
    <row r="3" spans="1:22" s="2" customFormat="1" ht="12">
      <c r="A3" s="9" t="s">
        <v>0</v>
      </c>
      <c r="B3" s="9" t="s">
        <v>1</v>
      </c>
      <c r="C3" s="9" t="s">
        <v>2</v>
      </c>
      <c r="D3" s="9" t="s">
        <v>102</v>
      </c>
      <c r="E3" s="9"/>
      <c r="F3" s="2" t="s">
        <v>107</v>
      </c>
      <c r="G3" s="9" t="s">
        <v>108</v>
      </c>
      <c r="H3" s="9"/>
      <c r="I3" s="9" t="s">
        <v>109</v>
      </c>
      <c r="J3" s="9"/>
      <c r="K3" s="9" t="s">
        <v>115</v>
      </c>
      <c r="L3" s="9"/>
      <c r="M3" s="9" t="s">
        <v>110</v>
      </c>
      <c r="N3" s="9"/>
      <c r="O3" s="2" t="s">
        <v>111</v>
      </c>
      <c r="P3" s="2" t="s">
        <v>112</v>
      </c>
      <c r="Q3" s="9" t="s">
        <v>110</v>
      </c>
      <c r="R3" s="9"/>
      <c r="S3" s="9" t="s">
        <v>113</v>
      </c>
      <c r="T3" s="9"/>
      <c r="U3" s="2" t="s">
        <v>45</v>
      </c>
      <c r="V3" s="11" t="s">
        <v>114</v>
      </c>
    </row>
    <row r="4" spans="1:22" s="2" customFormat="1" ht="12">
      <c r="A4" s="9"/>
      <c r="B4" s="9"/>
      <c r="C4" s="9"/>
      <c r="D4" s="10">
        <v>43106</v>
      </c>
      <c r="E4" s="10"/>
      <c r="F4" s="3">
        <v>43166</v>
      </c>
      <c r="G4" s="10">
        <v>43184</v>
      </c>
      <c r="H4" s="10"/>
      <c r="I4" s="10">
        <v>43196</v>
      </c>
      <c r="J4" s="10"/>
      <c r="K4" s="10">
        <v>43221</v>
      </c>
      <c r="L4" s="10"/>
      <c r="M4" s="10">
        <v>43226</v>
      </c>
      <c r="N4" s="10"/>
      <c r="O4" s="3">
        <v>43239</v>
      </c>
      <c r="P4" s="3">
        <v>43253</v>
      </c>
      <c r="Q4" s="10">
        <v>43366</v>
      </c>
      <c r="R4" s="10"/>
      <c r="S4" s="10">
        <v>43393</v>
      </c>
      <c r="T4" s="10"/>
      <c r="U4" s="3">
        <v>43421</v>
      </c>
      <c r="V4" s="11"/>
    </row>
    <row r="5" spans="1:22" s="2" customFormat="1" ht="12">
      <c r="A5" s="9"/>
      <c r="B5" s="9"/>
      <c r="C5" s="9"/>
      <c r="D5" s="2" t="s">
        <v>103</v>
      </c>
      <c r="E5" s="2" t="s">
        <v>104</v>
      </c>
      <c r="G5" s="2" t="s">
        <v>103</v>
      </c>
      <c r="H5" s="2" t="s">
        <v>104</v>
      </c>
      <c r="I5" s="2" t="s">
        <v>103</v>
      </c>
      <c r="J5" s="2" t="s">
        <v>104</v>
      </c>
      <c r="K5" s="2" t="s">
        <v>103</v>
      </c>
      <c r="L5" s="2" t="s">
        <v>104</v>
      </c>
      <c r="M5" s="2" t="s">
        <v>103</v>
      </c>
      <c r="N5" s="2" t="s">
        <v>104</v>
      </c>
      <c r="Q5" s="2" t="s">
        <v>103</v>
      </c>
      <c r="R5" s="2" t="s">
        <v>104</v>
      </c>
      <c r="S5" s="2" t="s">
        <v>103</v>
      </c>
      <c r="T5" s="2" t="s">
        <v>104</v>
      </c>
      <c r="V5" s="11"/>
    </row>
    <row r="6" spans="1:22" s="8" customFormat="1" ht="12">
      <c r="A6" s="8" t="s">
        <v>44</v>
      </c>
      <c r="B6" s="8" t="s">
        <v>41</v>
      </c>
      <c r="C6" s="8" t="s">
        <v>42</v>
      </c>
      <c r="D6" s="8">
        <v>8</v>
      </c>
      <c r="F6" s="8">
        <v>5</v>
      </c>
      <c r="I6" s="8">
        <v>1</v>
      </c>
      <c r="K6" s="8">
        <v>9</v>
      </c>
      <c r="M6" s="8">
        <v>1</v>
      </c>
      <c r="O6" s="8">
        <v>5</v>
      </c>
      <c r="U6" s="8">
        <v>9</v>
      </c>
      <c r="V6" s="8">
        <f aca="true" t="shared" si="0" ref="V6:V42">SUM(D6:U6)</f>
        <v>38</v>
      </c>
    </row>
    <row r="7" spans="1:22" s="8" customFormat="1" ht="12">
      <c r="A7" s="8" t="s">
        <v>38</v>
      </c>
      <c r="B7" s="8" t="s">
        <v>43</v>
      </c>
      <c r="C7" s="8" t="s">
        <v>18</v>
      </c>
      <c r="D7" s="8">
        <v>6</v>
      </c>
      <c r="I7" s="8">
        <v>7</v>
      </c>
      <c r="K7" s="8">
        <v>5</v>
      </c>
      <c r="S7" s="8">
        <v>7</v>
      </c>
      <c r="U7" s="8">
        <v>11</v>
      </c>
      <c r="V7" s="8">
        <f t="shared" si="0"/>
        <v>36</v>
      </c>
    </row>
    <row r="8" spans="1:22" s="8" customFormat="1" ht="12">
      <c r="A8" s="8" t="s">
        <v>8</v>
      </c>
      <c r="B8" s="8" t="s">
        <v>5</v>
      </c>
      <c r="C8" s="8" t="s">
        <v>11</v>
      </c>
      <c r="E8" s="8">
        <v>3</v>
      </c>
      <c r="F8" s="8">
        <v>6</v>
      </c>
      <c r="J8" s="8">
        <v>3</v>
      </c>
      <c r="O8" s="8">
        <v>6</v>
      </c>
      <c r="U8" s="8">
        <v>14</v>
      </c>
      <c r="V8" s="8">
        <f t="shared" si="0"/>
        <v>32</v>
      </c>
    </row>
    <row r="9" spans="1:22" ht="12">
      <c r="A9" s="4" t="s">
        <v>27</v>
      </c>
      <c r="B9" s="4" t="s">
        <v>23</v>
      </c>
      <c r="C9" s="4" t="s">
        <v>11</v>
      </c>
      <c r="D9" s="4">
        <v>7</v>
      </c>
      <c r="F9" s="4">
        <v>3</v>
      </c>
      <c r="K9" s="4">
        <v>8</v>
      </c>
      <c r="O9" s="4">
        <v>2</v>
      </c>
      <c r="S9" s="4">
        <v>3</v>
      </c>
      <c r="U9" s="4">
        <v>7</v>
      </c>
      <c r="V9" s="4">
        <f t="shared" si="0"/>
        <v>30</v>
      </c>
    </row>
    <row r="10" spans="1:22" ht="12">
      <c r="A10" s="4" t="s">
        <v>98</v>
      </c>
      <c r="B10" s="4" t="s">
        <v>77</v>
      </c>
      <c r="C10" s="4" t="s">
        <v>11</v>
      </c>
      <c r="I10" s="4">
        <v>8</v>
      </c>
      <c r="K10" s="4">
        <v>7</v>
      </c>
      <c r="S10" s="4">
        <v>6</v>
      </c>
      <c r="U10" s="4">
        <v>6</v>
      </c>
      <c r="V10" s="4">
        <f t="shared" si="0"/>
        <v>27</v>
      </c>
    </row>
    <row r="11" spans="1:22" ht="12">
      <c r="A11" s="4" t="s">
        <v>64</v>
      </c>
      <c r="B11" s="4" t="s">
        <v>58</v>
      </c>
      <c r="C11" s="4" t="s">
        <v>11</v>
      </c>
      <c r="F11" s="4">
        <v>7</v>
      </c>
      <c r="H11" s="4">
        <v>3</v>
      </c>
      <c r="O11" s="4">
        <v>4</v>
      </c>
      <c r="U11" s="4">
        <v>12</v>
      </c>
      <c r="V11" s="4">
        <f t="shared" si="0"/>
        <v>26</v>
      </c>
    </row>
    <row r="12" spans="1:22" ht="12">
      <c r="A12" s="4" t="s">
        <v>37</v>
      </c>
      <c r="B12" s="4" t="s">
        <v>33</v>
      </c>
      <c r="C12" s="4" t="s">
        <v>11</v>
      </c>
      <c r="D12" s="4">
        <v>9</v>
      </c>
      <c r="T12" s="4">
        <v>1</v>
      </c>
      <c r="U12" s="4">
        <v>13</v>
      </c>
      <c r="V12" s="4">
        <f t="shared" si="0"/>
        <v>23</v>
      </c>
    </row>
    <row r="13" spans="1:22" ht="12">
      <c r="A13" s="4" t="s">
        <v>66</v>
      </c>
      <c r="B13" s="4" t="s">
        <v>60</v>
      </c>
      <c r="C13" s="4" t="s">
        <v>11</v>
      </c>
      <c r="F13" s="4">
        <v>2</v>
      </c>
      <c r="G13" s="4">
        <v>1</v>
      </c>
      <c r="K13" s="4">
        <v>6</v>
      </c>
      <c r="L13" s="2"/>
      <c r="O13" s="4">
        <v>1</v>
      </c>
      <c r="S13" s="4">
        <v>4</v>
      </c>
      <c r="U13" s="4">
        <v>5</v>
      </c>
      <c r="V13" s="4">
        <f t="shared" si="0"/>
        <v>19</v>
      </c>
    </row>
    <row r="14" spans="1:22" ht="12">
      <c r="A14" s="4" t="s">
        <v>10</v>
      </c>
      <c r="B14" s="4" t="s">
        <v>29</v>
      </c>
      <c r="C14" s="4" t="s">
        <v>13</v>
      </c>
      <c r="D14" s="4">
        <v>3</v>
      </c>
      <c r="G14" s="4">
        <v>4</v>
      </c>
      <c r="K14" s="4">
        <v>3</v>
      </c>
      <c r="S14" s="4">
        <v>5</v>
      </c>
      <c r="U14" s="4">
        <v>3</v>
      </c>
      <c r="V14" s="4">
        <f t="shared" si="0"/>
        <v>18</v>
      </c>
    </row>
    <row r="15" spans="1:22" ht="12">
      <c r="A15" s="4" t="s">
        <v>65</v>
      </c>
      <c r="B15" s="4" t="s">
        <v>59</v>
      </c>
      <c r="C15" s="4" t="s">
        <v>11</v>
      </c>
      <c r="F15" s="4">
        <v>4</v>
      </c>
      <c r="O15" s="4">
        <v>3</v>
      </c>
      <c r="U15" s="4">
        <v>10</v>
      </c>
      <c r="V15" s="4">
        <f t="shared" si="0"/>
        <v>17</v>
      </c>
    </row>
    <row r="16" spans="1:22" ht="12">
      <c r="A16" s="4" t="s">
        <v>118</v>
      </c>
      <c r="B16" s="4" t="s">
        <v>116</v>
      </c>
      <c r="C16" s="4" t="s">
        <v>11</v>
      </c>
      <c r="K16" s="4">
        <v>4</v>
      </c>
      <c r="U16" s="4">
        <v>8</v>
      </c>
      <c r="V16" s="4">
        <f t="shared" si="0"/>
        <v>12</v>
      </c>
    </row>
    <row r="17" spans="1:22" ht="12">
      <c r="A17" s="4" t="s">
        <v>26</v>
      </c>
      <c r="B17" s="4" t="s">
        <v>22</v>
      </c>
      <c r="C17" s="4" t="s">
        <v>25</v>
      </c>
      <c r="D17" s="4">
        <v>5</v>
      </c>
      <c r="G17" s="4">
        <v>5</v>
      </c>
      <c r="U17" s="4">
        <v>1</v>
      </c>
      <c r="V17" s="4">
        <f t="shared" si="0"/>
        <v>11</v>
      </c>
    </row>
    <row r="18" spans="1:22" ht="12">
      <c r="A18" s="4" t="s">
        <v>38</v>
      </c>
      <c r="B18" s="4" t="s">
        <v>34</v>
      </c>
      <c r="C18" s="4" t="s">
        <v>18</v>
      </c>
      <c r="D18" s="4">
        <v>1</v>
      </c>
      <c r="I18" s="4">
        <v>6</v>
      </c>
      <c r="K18" s="4">
        <v>2</v>
      </c>
      <c r="V18" s="4">
        <f t="shared" si="0"/>
        <v>9</v>
      </c>
    </row>
    <row r="19" spans="1:22" ht="12">
      <c r="A19" s="4" t="s">
        <v>75</v>
      </c>
      <c r="B19" s="4" t="s">
        <v>71</v>
      </c>
      <c r="C19" s="4" t="s">
        <v>32</v>
      </c>
      <c r="G19" s="4">
        <v>2</v>
      </c>
      <c r="I19" s="4">
        <v>4</v>
      </c>
      <c r="M19" s="4">
        <v>3</v>
      </c>
      <c r="V19" s="4">
        <f t="shared" si="0"/>
        <v>9</v>
      </c>
    </row>
    <row r="20" spans="1:22" ht="12">
      <c r="A20" s="4" t="s">
        <v>20</v>
      </c>
      <c r="B20" s="4" t="s">
        <v>15</v>
      </c>
      <c r="C20" s="4" t="s">
        <v>11</v>
      </c>
      <c r="D20" s="4">
        <v>2</v>
      </c>
      <c r="F20" s="4">
        <v>1</v>
      </c>
      <c r="I20" s="4">
        <v>5</v>
      </c>
      <c r="V20" s="4">
        <f t="shared" si="0"/>
        <v>8</v>
      </c>
    </row>
    <row r="21" spans="1:22" ht="12">
      <c r="A21" s="4" t="s">
        <v>54</v>
      </c>
      <c r="B21" s="4" t="s">
        <v>46</v>
      </c>
      <c r="C21" s="4" t="s">
        <v>32</v>
      </c>
      <c r="D21" s="4">
        <v>4</v>
      </c>
      <c r="M21" s="4">
        <v>2</v>
      </c>
      <c r="V21" s="4">
        <f t="shared" si="0"/>
        <v>6</v>
      </c>
    </row>
    <row r="22" spans="1:22" ht="12">
      <c r="A22" s="4" t="s">
        <v>7</v>
      </c>
      <c r="B22" s="4" t="s">
        <v>3</v>
      </c>
      <c r="C22" s="4" t="s">
        <v>4</v>
      </c>
      <c r="E22" s="4">
        <v>2</v>
      </c>
      <c r="H22" s="4">
        <v>2</v>
      </c>
      <c r="L22" s="4">
        <v>1</v>
      </c>
      <c r="V22" s="4">
        <f t="shared" si="0"/>
        <v>5</v>
      </c>
    </row>
    <row r="23" spans="1:22" ht="12">
      <c r="A23" s="4" t="s">
        <v>130</v>
      </c>
      <c r="B23" s="4" t="s">
        <v>129</v>
      </c>
      <c r="C23" s="4" t="s">
        <v>131</v>
      </c>
      <c r="M23" s="4">
        <v>4</v>
      </c>
      <c r="V23" s="4">
        <f t="shared" si="0"/>
        <v>4</v>
      </c>
    </row>
    <row r="24" spans="1:22" ht="12">
      <c r="A24" s="4" t="s">
        <v>141</v>
      </c>
      <c r="B24" s="4" t="s">
        <v>137</v>
      </c>
      <c r="C24" s="4" t="s">
        <v>11</v>
      </c>
      <c r="P24" s="4">
        <v>4</v>
      </c>
      <c r="V24" s="4">
        <f t="shared" si="0"/>
        <v>4</v>
      </c>
    </row>
    <row r="25" spans="1:22" ht="12">
      <c r="A25" s="4" t="s">
        <v>100</v>
      </c>
      <c r="B25" s="4" t="s">
        <v>80</v>
      </c>
      <c r="C25" s="4" t="s">
        <v>11</v>
      </c>
      <c r="J25" s="4">
        <v>2</v>
      </c>
      <c r="L25" s="4">
        <v>2</v>
      </c>
      <c r="V25" s="4">
        <f t="shared" si="0"/>
        <v>4</v>
      </c>
    </row>
    <row r="26" spans="1:22" ht="12">
      <c r="A26" s="4" t="s">
        <v>203</v>
      </c>
      <c r="B26" s="4" t="s">
        <v>200</v>
      </c>
      <c r="C26" s="4" t="s">
        <v>202</v>
      </c>
      <c r="U26" s="4">
        <v>4</v>
      </c>
      <c r="V26" s="4">
        <f t="shared" si="0"/>
        <v>4</v>
      </c>
    </row>
    <row r="27" spans="1:22" ht="12">
      <c r="A27" s="4" t="s">
        <v>74</v>
      </c>
      <c r="B27" s="4" t="s">
        <v>70</v>
      </c>
      <c r="C27" s="4" t="s">
        <v>13</v>
      </c>
      <c r="G27" s="4">
        <v>3</v>
      </c>
      <c r="V27" s="4">
        <f t="shared" si="0"/>
        <v>3</v>
      </c>
    </row>
    <row r="28" spans="1:22" ht="12">
      <c r="A28" s="4" t="s">
        <v>93</v>
      </c>
      <c r="B28" s="4" t="s">
        <v>78</v>
      </c>
      <c r="C28" s="4" t="s">
        <v>89</v>
      </c>
      <c r="I28" s="4">
        <v>3</v>
      </c>
      <c r="V28" s="4">
        <f t="shared" si="0"/>
        <v>3</v>
      </c>
    </row>
    <row r="29" spans="1:22" ht="12">
      <c r="A29" s="4" t="s">
        <v>142</v>
      </c>
      <c r="B29" s="4" t="s">
        <v>138</v>
      </c>
      <c r="C29" s="4" t="s">
        <v>144</v>
      </c>
      <c r="P29" s="4">
        <v>3</v>
      </c>
      <c r="V29" s="4">
        <f t="shared" si="0"/>
        <v>3</v>
      </c>
    </row>
    <row r="30" spans="1:22" ht="12">
      <c r="A30" s="4" t="s">
        <v>30</v>
      </c>
      <c r="B30" s="4" t="s">
        <v>31</v>
      </c>
      <c r="C30" s="4" t="s">
        <v>11</v>
      </c>
      <c r="Q30" s="4">
        <v>3</v>
      </c>
      <c r="V30" s="4">
        <f t="shared" si="0"/>
        <v>3</v>
      </c>
    </row>
    <row r="31" spans="1:22" ht="12">
      <c r="A31" s="4" t="s">
        <v>168</v>
      </c>
      <c r="B31" s="4" t="s">
        <v>122</v>
      </c>
      <c r="C31" s="4" t="s">
        <v>170</v>
      </c>
      <c r="Q31" s="4">
        <v>2</v>
      </c>
      <c r="V31" s="4">
        <f t="shared" si="0"/>
        <v>2</v>
      </c>
    </row>
    <row r="32" spans="1:22" ht="12">
      <c r="A32" s="4" t="s">
        <v>165</v>
      </c>
      <c r="B32" s="4" t="s">
        <v>201</v>
      </c>
      <c r="C32" s="4" t="s">
        <v>11</v>
      </c>
      <c r="U32" s="4">
        <v>2</v>
      </c>
      <c r="V32" s="4">
        <f t="shared" si="0"/>
        <v>2</v>
      </c>
    </row>
    <row r="33" spans="1:22" ht="12">
      <c r="A33" s="4" t="s">
        <v>189</v>
      </c>
      <c r="B33" s="4" t="s">
        <v>175</v>
      </c>
      <c r="C33" s="4" t="s">
        <v>12</v>
      </c>
      <c r="S33" s="4">
        <v>2</v>
      </c>
      <c r="V33" s="4">
        <f t="shared" si="0"/>
        <v>2</v>
      </c>
    </row>
    <row r="34" spans="1:22" ht="12">
      <c r="A34" s="5" t="s">
        <v>143</v>
      </c>
      <c r="B34" s="5" t="s">
        <v>139</v>
      </c>
      <c r="C34" s="5" t="s">
        <v>11</v>
      </c>
      <c r="P34" s="4">
        <v>2</v>
      </c>
      <c r="V34" s="4">
        <f t="shared" si="0"/>
        <v>2</v>
      </c>
    </row>
    <row r="35" spans="1:22" ht="12">
      <c r="A35" s="4" t="s">
        <v>97</v>
      </c>
      <c r="B35" s="4" t="s">
        <v>79</v>
      </c>
      <c r="C35" s="4" t="s">
        <v>18</v>
      </c>
      <c r="I35" s="4">
        <v>1</v>
      </c>
      <c r="V35" s="4">
        <f t="shared" si="0"/>
        <v>1</v>
      </c>
    </row>
    <row r="36" spans="1:22" ht="12">
      <c r="A36" s="4" t="s">
        <v>190</v>
      </c>
      <c r="B36" s="4" t="s">
        <v>176</v>
      </c>
      <c r="C36" s="4" t="s">
        <v>18</v>
      </c>
      <c r="S36" s="4">
        <v>1</v>
      </c>
      <c r="V36" s="4">
        <f t="shared" si="0"/>
        <v>1</v>
      </c>
    </row>
    <row r="37" spans="1:22" ht="12">
      <c r="A37" s="4" t="s">
        <v>10</v>
      </c>
      <c r="B37" s="4" t="s">
        <v>72</v>
      </c>
      <c r="C37" s="4" t="s">
        <v>11</v>
      </c>
      <c r="E37" s="2"/>
      <c r="G37" s="2"/>
      <c r="H37" s="4">
        <v>1</v>
      </c>
      <c r="I37" s="2"/>
      <c r="J37" s="2"/>
      <c r="M37" s="2"/>
      <c r="N37" s="2"/>
      <c r="O37" s="2"/>
      <c r="P37" s="2"/>
      <c r="Q37" s="2"/>
      <c r="R37" s="2"/>
      <c r="S37" s="2"/>
      <c r="T37" s="2"/>
      <c r="U37" s="2"/>
      <c r="V37" s="4">
        <f t="shared" si="0"/>
        <v>1</v>
      </c>
    </row>
    <row r="38" spans="1:22" ht="12">
      <c r="A38" s="4" t="s">
        <v>169</v>
      </c>
      <c r="B38" s="4" t="s">
        <v>167</v>
      </c>
      <c r="C38" s="4" t="s">
        <v>11</v>
      </c>
      <c r="Q38" s="4">
        <v>1</v>
      </c>
      <c r="V38" s="4">
        <f t="shared" si="0"/>
        <v>1</v>
      </c>
    </row>
    <row r="39" spans="1:22" ht="12">
      <c r="A39" s="4" t="s">
        <v>92</v>
      </c>
      <c r="B39" s="4" t="s">
        <v>81</v>
      </c>
      <c r="C39" s="4" t="s">
        <v>42</v>
      </c>
      <c r="J39" s="4">
        <v>1</v>
      </c>
      <c r="V39" s="4">
        <f t="shared" si="0"/>
        <v>1</v>
      </c>
    </row>
    <row r="40" spans="1:22" ht="12">
      <c r="A40" s="4" t="s">
        <v>119</v>
      </c>
      <c r="B40" s="4" t="s">
        <v>117</v>
      </c>
      <c r="C40" s="4" t="s">
        <v>11</v>
      </c>
      <c r="K40" s="4">
        <v>1</v>
      </c>
      <c r="V40" s="4">
        <f t="shared" si="0"/>
        <v>1</v>
      </c>
    </row>
    <row r="41" spans="1:22" ht="12">
      <c r="A41" s="4" t="s">
        <v>19</v>
      </c>
      <c r="B41" s="4" t="s">
        <v>17</v>
      </c>
      <c r="C41" s="4" t="s">
        <v>18</v>
      </c>
      <c r="E41" s="4">
        <v>1</v>
      </c>
      <c r="V41" s="4">
        <f t="shared" si="0"/>
        <v>1</v>
      </c>
    </row>
    <row r="42" spans="1:22" ht="12">
      <c r="A42" s="5" t="s">
        <v>125</v>
      </c>
      <c r="B42" s="5" t="s">
        <v>140</v>
      </c>
      <c r="C42" s="5" t="s">
        <v>14</v>
      </c>
      <c r="P42" s="4">
        <v>1</v>
      </c>
      <c r="V42" s="4">
        <f t="shared" si="0"/>
        <v>1</v>
      </c>
    </row>
  </sheetData>
  <sheetProtection/>
  <mergeCells count="19">
    <mergeCell ref="A1:E1"/>
    <mergeCell ref="A3:A5"/>
    <mergeCell ref="B3:B5"/>
    <mergeCell ref="C3:C5"/>
    <mergeCell ref="D3:E3"/>
    <mergeCell ref="D4:E4"/>
    <mergeCell ref="V3:V5"/>
    <mergeCell ref="K3:L3"/>
    <mergeCell ref="K4:L4"/>
    <mergeCell ref="M4:N4"/>
    <mergeCell ref="M3:N3"/>
    <mergeCell ref="S3:T3"/>
    <mergeCell ref="S4:T4"/>
    <mergeCell ref="G3:H3"/>
    <mergeCell ref="G4:H4"/>
    <mergeCell ref="I4:J4"/>
    <mergeCell ref="I3:J3"/>
    <mergeCell ref="Q3:R3"/>
    <mergeCell ref="Q4:R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">
      <selection activeCell="A1" sqref="A1:E1"/>
    </sheetView>
  </sheetViews>
  <sheetFormatPr defaultColWidth="15.00390625" defaultRowHeight="15"/>
  <cols>
    <col min="1" max="1" width="18.8515625" style="4" bestFit="1" customWidth="1"/>
    <col min="2" max="2" width="29.7109375" style="4" bestFit="1" customWidth="1"/>
    <col min="3" max="3" width="21.57421875" style="4" bestFit="1" customWidth="1"/>
    <col min="4" max="4" width="9.00390625" style="4" bestFit="1" customWidth="1"/>
    <col min="5" max="5" width="8.8515625" style="4" bestFit="1" customWidth="1"/>
    <col min="6" max="6" width="17.7109375" style="4" bestFit="1" customWidth="1"/>
    <col min="7" max="7" width="9.00390625" style="6" bestFit="1" customWidth="1"/>
    <col min="8" max="8" width="8.8515625" style="6" bestFit="1" customWidth="1"/>
    <col min="9" max="9" width="9.00390625" style="4" bestFit="1" customWidth="1"/>
    <col min="10" max="10" width="8.8515625" style="4" bestFit="1" customWidth="1"/>
    <col min="11" max="11" width="9.00390625" style="4" bestFit="1" customWidth="1"/>
    <col min="12" max="12" width="8.8515625" style="4" bestFit="1" customWidth="1"/>
    <col min="13" max="13" width="9.00390625" style="4" bestFit="1" customWidth="1"/>
    <col min="14" max="14" width="8.8515625" style="4" bestFit="1" customWidth="1"/>
    <col min="15" max="15" width="17.7109375" style="4" bestFit="1" customWidth="1"/>
    <col min="16" max="16" width="9.00390625" style="4" bestFit="1" customWidth="1"/>
    <col min="17" max="17" width="8.8515625" style="4" bestFit="1" customWidth="1"/>
    <col min="18" max="18" width="9.00390625" style="4" bestFit="1" customWidth="1"/>
    <col min="19" max="19" width="8.8515625" style="4" bestFit="1" customWidth="1"/>
    <col min="20" max="20" width="9.00390625" style="4" bestFit="1" customWidth="1"/>
    <col min="21" max="21" width="8.8515625" style="4" bestFit="1" customWidth="1"/>
    <col min="22" max="22" width="10.140625" style="4" bestFit="1" customWidth="1"/>
    <col min="23" max="23" width="6.8515625" style="4" bestFit="1" customWidth="1"/>
    <col min="24" max="16384" width="15.00390625" style="4" customWidth="1"/>
  </cols>
  <sheetData>
    <row r="1" spans="1:5" s="1" customFormat="1" ht="18.75">
      <c r="A1" s="12" t="s">
        <v>105</v>
      </c>
      <c r="B1" s="12"/>
      <c r="C1" s="12"/>
      <c r="D1" s="12"/>
      <c r="E1" s="12"/>
    </row>
    <row r="2" s="2" customFormat="1" ht="12"/>
    <row r="3" spans="1:23" s="2" customFormat="1" ht="12">
      <c r="A3" s="9" t="s">
        <v>0</v>
      </c>
      <c r="B3" s="9" t="s">
        <v>1</v>
      </c>
      <c r="C3" s="9" t="s">
        <v>2</v>
      </c>
      <c r="D3" s="9" t="s">
        <v>102</v>
      </c>
      <c r="E3" s="9"/>
      <c r="F3" s="2" t="s">
        <v>107</v>
      </c>
      <c r="G3" s="9" t="s">
        <v>108</v>
      </c>
      <c r="H3" s="9"/>
      <c r="I3" s="9" t="s">
        <v>109</v>
      </c>
      <c r="J3" s="9"/>
      <c r="K3" s="9" t="s">
        <v>115</v>
      </c>
      <c r="L3" s="9"/>
      <c r="M3" s="9" t="s">
        <v>110</v>
      </c>
      <c r="N3" s="9"/>
      <c r="O3" s="2" t="s">
        <v>111</v>
      </c>
      <c r="P3" s="9" t="s">
        <v>112</v>
      </c>
      <c r="Q3" s="9"/>
      <c r="R3" s="9" t="s">
        <v>110</v>
      </c>
      <c r="S3" s="9"/>
      <c r="T3" s="9" t="s">
        <v>113</v>
      </c>
      <c r="U3" s="9"/>
      <c r="V3" s="2" t="s">
        <v>45</v>
      </c>
      <c r="W3" s="11" t="s">
        <v>114</v>
      </c>
    </row>
    <row r="4" spans="1:23" s="2" customFormat="1" ht="12">
      <c r="A4" s="9"/>
      <c r="B4" s="9"/>
      <c r="C4" s="9"/>
      <c r="D4" s="10">
        <v>43106</v>
      </c>
      <c r="E4" s="10"/>
      <c r="F4" s="3">
        <v>43166</v>
      </c>
      <c r="G4" s="10">
        <v>43184</v>
      </c>
      <c r="H4" s="10"/>
      <c r="I4" s="10">
        <v>43196</v>
      </c>
      <c r="J4" s="10"/>
      <c r="K4" s="10">
        <v>43221</v>
      </c>
      <c r="L4" s="10"/>
      <c r="M4" s="10">
        <v>43226</v>
      </c>
      <c r="N4" s="10"/>
      <c r="O4" s="3">
        <v>43239</v>
      </c>
      <c r="P4" s="10">
        <v>43253</v>
      </c>
      <c r="Q4" s="10"/>
      <c r="R4" s="10">
        <v>43366</v>
      </c>
      <c r="S4" s="10"/>
      <c r="T4" s="10">
        <v>43393</v>
      </c>
      <c r="U4" s="10"/>
      <c r="V4" s="3">
        <v>43421</v>
      </c>
      <c r="W4" s="11"/>
    </row>
    <row r="5" spans="1:23" s="2" customFormat="1" ht="12">
      <c r="A5" s="9"/>
      <c r="B5" s="9"/>
      <c r="C5" s="9"/>
      <c r="D5" s="2" t="s">
        <v>103</v>
      </c>
      <c r="E5" s="2" t="s">
        <v>104</v>
      </c>
      <c r="G5" s="2" t="s">
        <v>103</v>
      </c>
      <c r="H5" s="2" t="s">
        <v>104</v>
      </c>
      <c r="I5" s="2" t="s">
        <v>103</v>
      </c>
      <c r="J5" s="2" t="s">
        <v>104</v>
      </c>
      <c r="K5" s="2" t="s">
        <v>103</v>
      </c>
      <c r="L5" s="2" t="s">
        <v>104</v>
      </c>
      <c r="M5" s="2" t="s">
        <v>103</v>
      </c>
      <c r="N5" s="2" t="s">
        <v>104</v>
      </c>
      <c r="P5" s="2" t="s">
        <v>151</v>
      </c>
      <c r="Q5" s="2" t="s">
        <v>152</v>
      </c>
      <c r="R5" s="2" t="s">
        <v>103</v>
      </c>
      <c r="S5" s="2" t="s">
        <v>104</v>
      </c>
      <c r="T5" s="2" t="s">
        <v>103</v>
      </c>
      <c r="U5" s="2" t="s">
        <v>104</v>
      </c>
      <c r="W5" s="11"/>
    </row>
    <row r="6" spans="1:23" s="8" customFormat="1" ht="12">
      <c r="A6" s="8" t="s">
        <v>38</v>
      </c>
      <c r="B6" s="8" t="s">
        <v>43</v>
      </c>
      <c r="C6" s="8" t="s">
        <v>18</v>
      </c>
      <c r="D6" s="8">
        <v>6</v>
      </c>
      <c r="I6" s="8">
        <v>11</v>
      </c>
      <c r="K6" s="8">
        <v>10</v>
      </c>
      <c r="T6" s="8">
        <v>13</v>
      </c>
      <c r="V6" s="8">
        <v>12</v>
      </c>
      <c r="W6" s="8">
        <f aca="true" t="shared" si="0" ref="W6:W37">SUM(D6:V6)</f>
        <v>52</v>
      </c>
    </row>
    <row r="7" spans="1:23" s="8" customFormat="1" ht="12">
      <c r="A7" s="8" t="s">
        <v>9</v>
      </c>
      <c r="B7" s="8" t="s">
        <v>6</v>
      </c>
      <c r="C7" s="8" t="s">
        <v>11</v>
      </c>
      <c r="D7" s="8">
        <v>10</v>
      </c>
      <c r="G7" s="8">
        <v>3</v>
      </c>
      <c r="I7" s="8">
        <v>10</v>
      </c>
      <c r="K7" s="8">
        <v>9</v>
      </c>
      <c r="M7" s="8">
        <v>4</v>
      </c>
      <c r="S7" s="8">
        <v>1</v>
      </c>
      <c r="U7" s="8">
        <v>1</v>
      </c>
      <c r="V7" s="8">
        <v>10</v>
      </c>
      <c r="W7" s="8">
        <f t="shared" si="0"/>
        <v>48</v>
      </c>
    </row>
    <row r="8" spans="1:23" s="8" customFormat="1" ht="12">
      <c r="A8" s="8" t="s">
        <v>67</v>
      </c>
      <c r="B8" s="8" t="s">
        <v>61</v>
      </c>
      <c r="C8" s="8" t="s">
        <v>62</v>
      </c>
      <c r="F8" s="8">
        <v>5</v>
      </c>
      <c r="O8" s="8">
        <v>4</v>
      </c>
      <c r="U8" s="8">
        <v>8</v>
      </c>
      <c r="V8" s="8">
        <v>21</v>
      </c>
      <c r="W8" s="8">
        <f t="shared" si="0"/>
        <v>38</v>
      </c>
    </row>
    <row r="9" spans="1:23" ht="12">
      <c r="A9" s="4" t="s">
        <v>39</v>
      </c>
      <c r="B9" s="4" t="s">
        <v>35</v>
      </c>
      <c r="C9" s="4" t="s">
        <v>12</v>
      </c>
      <c r="D9" s="4">
        <v>7</v>
      </c>
      <c r="G9" s="4"/>
      <c r="H9" s="4"/>
      <c r="I9" s="4">
        <v>13</v>
      </c>
      <c r="V9" s="4">
        <v>8</v>
      </c>
      <c r="W9" s="4">
        <f t="shared" si="0"/>
        <v>28</v>
      </c>
    </row>
    <row r="10" spans="1:23" ht="12">
      <c r="A10" s="4" t="s">
        <v>67</v>
      </c>
      <c r="B10" s="4" t="s">
        <v>177</v>
      </c>
      <c r="C10" s="4" t="s">
        <v>11</v>
      </c>
      <c r="G10" s="7"/>
      <c r="H10" s="7"/>
      <c r="T10" s="4">
        <v>14</v>
      </c>
      <c r="V10" s="4">
        <v>14</v>
      </c>
      <c r="W10" s="4">
        <f t="shared" si="0"/>
        <v>28</v>
      </c>
    </row>
    <row r="11" spans="1:23" ht="12">
      <c r="A11" s="4" t="s">
        <v>197</v>
      </c>
      <c r="B11" s="4" t="s">
        <v>185</v>
      </c>
      <c r="C11" s="4" t="s">
        <v>11</v>
      </c>
      <c r="G11" s="7"/>
      <c r="H11" s="7"/>
      <c r="U11" s="4">
        <v>7</v>
      </c>
      <c r="V11" s="4">
        <v>20</v>
      </c>
      <c r="W11" s="4">
        <f t="shared" si="0"/>
        <v>27</v>
      </c>
    </row>
    <row r="12" spans="1:23" ht="12">
      <c r="A12" s="4" t="s">
        <v>65</v>
      </c>
      <c r="B12" s="4" t="s">
        <v>59</v>
      </c>
      <c r="C12" s="4" t="s">
        <v>11</v>
      </c>
      <c r="F12" s="4">
        <v>4</v>
      </c>
      <c r="G12" s="4"/>
      <c r="H12" s="4"/>
      <c r="O12" s="4">
        <v>5</v>
      </c>
      <c r="V12" s="4">
        <v>18</v>
      </c>
      <c r="W12" s="4">
        <f t="shared" si="0"/>
        <v>27</v>
      </c>
    </row>
    <row r="13" spans="1:23" ht="12">
      <c r="A13" s="4" t="s">
        <v>56</v>
      </c>
      <c r="B13" s="4" t="s">
        <v>50</v>
      </c>
      <c r="C13" s="4" t="s">
        <v>11</v>
      </c>
      <c r="D13" s="4">
        <v>3</v>
      </c>
      <c r="G13" s="4"/>
      <c r="H13" s="4"/>
      <c r="I13" s="4">
        <v>6</v>
      </c>
      <c r="K13" s="4">
        <v>7</v>
      </c>
      <c r="Q13" s="4">
        <v>5</v>
      </c>
      <c r="R13" s="4">
        <v>1</v>
      </c>
      <c r="T13" s="4">
        <v>4</v>
      </c>
      <c r="W13" s="4">
        <f t="shared" si="0"/>
        <v>26</v>
      </c>
    </row>
    <row r="14" spans="1:23" ht="12">
      <c r="A14" s="4" t="s">
        <v>198</v>
      </c>
      <c r="B14" s="4" t="s">
        <v>186</v>
      </c>
      <c r="C14" s="4" t="s">
        <v>11</v>
      </c>
      <c r="G14" s="7"/>
      <c r="H14" s="7"/>
      <c r="U14" s="4">
        <v>6</v>
      </c>
      <c r="V14" s="4">
        <v>19</v>
      </c>
      <c r="W14" s="4">
        <f t="shared" si="0"/>
        <v>25</v>
      </c>
    </row>
    <row r="15" spans="1:23" ht="12">
      <c r="A15" s="4" t="s">
        <v>7</v>
      </c>
      <c r="B15" s="4" t="s">
        <v>47</v>
      </c>
      <c r="C15" s="4" t="s">
        <v>4</v>
      </c>
      <c r="D15" s="4">
        <v>9</v>
      </c>
      <c r="G15" s="4">
        <v>2</v>
      </c>
      <c r="H15" s="4"/>
      <c r="K15" s="4">
        <v>2</v>
      </c>
      <c r="T15" s="4">
        <v>8</v>
      </c>
      <c r="V15" s="4">
        <v>3</v>
      </c>
      <c r="W15" s="4">
        <f t="shared" si="0"/>
        <v>24</v>
      </c>
    </row>
    <row r="16" spans="1:23" ht="12">
      <c r="A16" s="4" t="s">
        <v>8</v>
      </c>
      <c r="B16" s="4" t="s">
        <v>204</v>
      </c>
      <c r="C16" s="4" t="s">
        <v>11</v>
      </c>
      <c r="G16" s="7"/>
      <c r="H16" s="7"/>
      <c r="V16" s="4">
        <v>22</v>
      </c>
      <c r="W16" s="4">
        <f t="shared" si="0"/>
        <v>22</v>
      </c>
    </row>
    <row r="17" spans="1:23" ht="12">
      <c r="A17" s="4" t="s">
        <v>199</v>
      </c>
      <c r="B17" s="4" t="s">
        <v>187</v>
      </c>
      <c r="C17" s="4" t="s">
        <v>11</v>
      </c>
      <c r="G17" s="7"/>
      <c r="H17" s="7"/>
      <c r="U17" s="4">
        <v>5</v>
      </c>
      <c r="V17" s="4">
        <v>17</v>
      </c>
      <c r="W17" s="4">
        <f t="shared" si="0"/>
        <v>22</v>
      </c>
    </row>
    <row r="18" spans="1:23" ht="12">
      <c r="A18" s="4" t="s">
        <v>28</v>
      </c>
      <c r="B18" s="4" t="s">
        <v>36</v>
      </c>
      <c r="C18" s="4" t="s">
        <v>14</v>
      </c>
      <c r="D18" s="4">
        <v>5</v>
      </c>
      <c r="G18" s="4"/>
      <c r="H18" s="4"/>
      <c r="K18" s="4">
        <v>8</v>
      </c>
      <c r="T18" s="4">
        <v>9</v>
      </c>
      <c r="W18" s="4">
        <f t="shared" si="0"/>
        <v>22</v>
      </c>
    </row>
    <row r="19" spans="1:23" ht="12">
      <c r="A19" s="4" t="s">
        <v>191</v>
      </c>
      <c r="B19" s="4" t="s">
        <v>178</v>
      </c>
      <c r="C19" s="4" t="s">
        <v>11</v>
      </c>
      <c r="G19" s="7"/>
      <c r="H19" s="7"/>
      <c r="T19" s="4">
        <v>12</v>
      </c>
      <c r="V19" s="4">
        <v>9</v>
      </c>
      <c r="W19" s="4">
        <f t="shared" si="0"/>
        <v>21</v>
      </c>
    </row>
    <row r="20" spans="1:23" ht="12">
      <c r="A20" s="5" t="s">
        <v>153</v>
      </c>
      <c r="B20" s="5" t="s">
        <v>145</v>
      </c>
      <c r="C20" s="4" t="s">
        <v>11</v>
      </c>
      <c r="G20" s="7"/>
      <c r="H20" s="7"/>
      <c r="P20" s="4">
        <v>7</v>
      </c>
      <c r="R20" s="2"/>
      <c r="S20" s="2"/>
      <c r="V20" s="4">
        <v>13</v>
      </c>
      <c r="W20" s="4">
        <f t="shared" si="0"/>
        <v>20</v>
      </c>
    </row>
    <row r="21" spans="1:23" ht="12">
      <c r="A21" s="4" t="s">
        <v>40</v>
      </c>
      <c r="B21" s="4" t="s">
        <v>24</v>
      </c>
      <c r="C21" s="4" t="s">
        <v>11</v>
      </c>
      <c r="D21" s="4">
        <v>11</v>
      </c>
      <c r="G21" s="4"/>
      <c r="H21" s="4"/>
      <c r="L21" s="4">
        <v>2</v>
      </c>
      <c r="S21" s="4">
        <v>2</v>
      </c>
      <c r="U21" s="4">
        <v>3</v>
      </c>
      <c r="W21" s="4">
        <f t="shared" si="0"/>
        <v>18</v>
      </c>
    </row>
    <row r="22" spans="1:23" ht="12">
      <c r="A22" s="4" t="s">
        <v>20</v>
      </c>
      <c r="B22" s="4" t="s">
        <v>48</v>
      </c>
      <c r="C22" s="4" t="s">
        <v>11</v>
      </c>
      <c r="D22" s="4">
        <v>8</v>
      </c>
      <c r="F22" s="4">
        <v>2</v>
      </c>
      <c r="G22" s="4"/>
      <c r="H22" s="4"/>
      <c r="I22" s="4">
        <v>7</v>
      </c>
      <c r="W22" s="4">
        <f t="shared" si="0"/>
        <v>17</v>
      </c>
    </row>
    <row r="23" spans="1:23" ht="12">
      <c r="A23" s="4" t="s">
        <v>208</v>
      </c>
      <c r="B23" s="4" t="s">
        <v>205</v>
      </c>
      <c r="C23" s="4" t="s">
        <v>158</v>
      </c>
      <c r="G23" s="7"/>
      <c r="H23" s="7"/>
      <c r="V23" s="4">
        <v>16</v>
      </c>
      <c r="W23" s="4">
        <f t="shared" si="0"/>
        <v>16</v>
      </c>
    </row>
    <row r="24" spans="1:23" ht="12">
      <c r="A24" s="4" t="s">
        <v>209</v>
      </c>
      <c r="B24" s="4" t="s">
        <v>206</v>
      </c>
      <c r="C24" s="4" t="s">
        <v>11</v>
      </c>
      <c r="G24" s="7"/>
      <c r="H24" s="7"/>
      <c r="V24" s="4">
        <v>15</v>
      </c>
      <c r="W24" s="4">
        <f t="shared" si="0"/>
        <v>15</v>
      </c>
    </row>
    <row r="25" spans="1:23" ht="12">
      <c r="A25" s="4" t="s">
        <v>19</v>
      </c>
      <c r="B25" s="4" t="s">
        <v>17</v>
      </c>
      <c r="C25" s="4" t="s">
        <v>18</v>
      </c>
      <c r="F25" s="4">
        <v>1</v>
      </c>
      <c r="G25" s="4"/>
      <c r="H25" s="4"/>
      <c r="J25" s="4">
        <v>3</v>
      </c>
      <c r="L25" s="4">
        <v>1</v>
      </c>
      <c r="N25" s="4">
        <v>1</v>
      </c>
      <c r="O25" s="4">
        <v>2</v>
      </c>
      <c r="V25" s="4">
        <v>7</v>
      </c>
      <c r="W25" s="4">
        <f t="shared" si="0"/>
        <v>15</v>
      </c>
    </row>
    <row r="26" spans="1:23" ht="12">
      <c r="A26" s="4" t="s">
        <v>64</v>
      </c>
      <c r="B26" s="4" t="s">
        <v>58</v>
      </c>
      <c r="C26" s="4" t="s">
        <v>11</v>
      </c>
      <c r="F26" s="4">
        <v>7</v>
      </c>
      <c r="G26" s="4">
        <v>4</v>
      </c>
      <c r="H26" s="4"/>
      <c r="O26" s="4">
        <v>3</v>
      </c>
      <c r="W26" s="4">
        <f t="shared" si="0"/>
        <v>14</v>
      </c>
    </row>
    <row r="27" spans="1:23" ht="12">
      <c r="A27" s="4" t="s">
        <v>68</v>
      </c>
      <c r="B27" s="4" t="s">
        <v>63</v>
      </c>
      <c r="C27" s="4" t="s">
        <v>69</v>
      </c>
      <c r="F27" s="4">
        <v>3</v>
      </c>
      <c r="G27" s="4"/>
      <c r="H27" s="4"/>
      <c r="I27" s="4">
        <v>9</v>
      </c>
      <c r="O27" s="4">
        <v>1</v>
      </c>
      <c r="W27" s="4">
        <f t="shared" si="0"/>
        <v>13</v>
      </c>
    </row>
    <row r="28" spans="1:23" ht="12">
      <c r="A28" s="4" t="s">
        <v>192</v>
      </c>
      <c r="B28" s="4" t="s">
        <v>179</v>
      </c>
      <c r="C28" s="4" t="s">
        <v>90</v>
      </c>
      <c r="G28" s="7"/>
      <c r="H28" s="7"/>
      <c r="T28" s="4">
        <v>11</v>
      </c>
      <c r="V28" s="4">
        <v>1</v>
      </c>
      <c r="W28" s="4">
        <f t="shared" si="0"/>
        <v>12</v>
      </c>
    </row>
    <row r="29" spans="1:23" ht="12">
      <c r="A29" s="4" t="s">
        <v>21</v>
      </c>
      <c r="B29" s="4" t="s">
        <v>82</v>
      </c>
      <c r="C29" s="4" t="s">
        <v>11</v>
      </c>
      <c r="G29" s="4"/>
      <c r="H29" s="4"/>
      <c r="I29" s="4">
        <v>12</v>
      </c>
      <c r="W29" s="4">
        <f t="shared" si="0"/>
        <v>12</v>
      </c>
    </row>
    <row r="30" spans="1:23" ht="12">
      <c r="A30" s="4" t="s">
        <v>141</v>
      </c>
      <c r="B30" s="4" t="s">
        <v>137</v>
      </c>
      <c r="C30" s="4" t="s">
        <v>11</v>
      </c>
      <c r="G30" s="7"/>
      <c r="H30" s="7"/>
      <c r="Q30" s="4">
        <v>7</v>
      </c>
      <c r="V30" s="4">
        <v>5</v>
      </c>
      <c r="W30" s="4">
        <f t="shared" si="0"/>
        <v>12</v>
      </c>
    </row>
    <row r="31" spans="1:23" ht="12">
      <c r="A31" s="5" t="s">
        <v>118</v>
      </c>
      <c r="B31" s="5" t="s">
        <v>120</v>
      </c>
      <c r="C31" s="4" t="s">
        <v>11</v>
      </c>
      <c r="G31" s="7"/>
      <c r="H31" s="7"/>
      <c r="K31" s="4">
        <v>5</v>
      </c>
      <c r="V31" s="4">
        <v>6</v>
      </c>
      <c r="W31" s="4">
        <f t="shared" si="0"/>
        <v>11</v>
      </c>
    </row>
    <row r="32" spans="1:23" ht="12">
      <c r="A32" s="4" t="s">
        <v>7</v>
      </c>
      <c r="B32" s="4" t="s">
        <v>3</v>
      </c>
      <c r="C32" s="4" t="s">
        <v>4</v>
      </c>
      <c r="G32" s="7"/>
      <c r="H32" s="7"/>
      <c r="V32" s="4">
        <v>11</v>
      </c>
      <c r="W32" s="4">
        <f t="shared" si="0"/>
        <v>11</v>
      </c>
    </row>
    <row r="33" spans="1:23" ht="12">
      <c r="A33" s="4" t="s">
        <v>30</v>
      </c>
      <c r="B33" s="4" t="s">
        <v>31</v>
      </c>
      <c r="C33" s="4" t="s">
        <v>11</v>
      </c>
      <c r="D33" s="4">
        <v>1</v>
      </c>
      <c r="G33" s="4"/>
      <c r="H33" s="4"/>
      <c r="I33" s="4">
        <v>3</v>
      </c>
      <c r="M33" s="4">
        <v>1</v>
      </c>
      <c r="R33" s="4">
        <v>5</v>
      </c>
      <c r="W33" s="4">
        <f t="shared" si="0"/>
        <v>10</v>
      </c>
    </row>
    <row r="34" spans="1:23" ht="12">
      <c r="A34" s="4" t="s">
        <v>193</v>
      </c>
      <c r="B34" s="4" t="s">
        <v>180</v>
      </c>
      <c r="C34" s="4" t="s">
        <v>182</v>
      </c>
      <c r="G34" s="7"/>
      <c r="H34" s="7"/>
      <c r="T34" s="4">
        <v>10</v>
      </c>
      <c r="W34" s="4">
        <f t="shared" si="0"/>
        <v>10</v>
      </c>
    </row>
    <row r="35" spans="1:23" ht="12">
      <c r="A35" s="4" t="s">
        <v>156</v>
      </c>
      <c r="B35" s="4" t="s">
        <v>149</v>
      </c>
      <c r="C35" s="4" t="s">
        <v>11</v>
      </c>
      <c r="G35" s="7"/>
      <c r="H35" s="7"/>
      <c r="P35" s="4">
        <v>3</v>
      </c>
      <c r="T35" s="4">
        <v>6</v>
      </c>
      <c r="W35" s="4">
        <f t="shared" si="0"/>
        <v>9</v>
      </c>
    </row>
    <row r="36" spans="1:23" ht="12">
      <c r="A36" s="4" t="s">
        <v>173</v>
      </c>
      <c r="B36" s="4" t="s">
        <v>171</v>
      </c>
      <c r="C36" s="4" t="s">
        <v>12</v>
      </c>
      <c r="G36" s="7"/>
      <c r="H36" s="7"/>
      <c r="R36" s="4">
        <v>4</v>
      </c>
      <c r="T36" s="4">
        <v>5</v>
      </c>
      <c r="W36" s="4">
        <f t="shared" si="0"/>
        <v>9</v>
      </c>
    </row>
    <row r="37" spans="1:23" ht="12">
      <c r="A37" s="4" t="s">
        <v>125</v>
      </c>
      <c r="B37" s="4" t="s">
        <v>121</v>
      </c>
      <c r="C37" s="4" t="s">
        <v>14</v>
      </c>
      <c r="G37" s="7"/>
      <c r="H37" s="7"/>
      <c r="K37" s="4">
        <v>4</v>
      </c>
      <c r="P37" s="4">
        <v>2</v>
      </c>
      <c r="T37" s="4">
        <v>3</v>
      </c>
      <c r="W37" s="4">
        <f t="shared" si="0"/>
        <v>9</v>
      </c>
    </row>
    <row r="38" spans="1:23" ht="12">
      <c r="A38" s="4" t="s">
        <v>57</v>
      </c>
      <c r="B38" s="4" t="s">
        <v>51</v>
      </c>
      <c r="C38" s="4" t="s">
        <v>52</v>
      </c>
      <c r="D38" s="4">
        <v>2</v>
      </c>
      <c r="G38" s="4"/>
      <c r="H38" s="4"/>
      <c r="K38" s="4">
        <v>6</v>
      </c>
      <c r="W38" s="4">
        <f aca="true" t="shared" si="1" ref="W38:W69">SUM(D38:V38)</f>
        <v>8</v>
      </c>
    </row>
    <row r="39" spans="1:23" ht="12">
      <c r="A39" s="4" t="s">
        <v>101</v>
      </c>
      <c r="B39" s="4" t="s">
        <v>85</v>
      </c>
      <c r="C39" s="4" t="s">
        <v>91</v>
      </c>
      <c r="G39" s="4"/>
      <c r="H39" s="4"/>
      <c r="I39" s="4">
        <v>4</v>
      </c>
      <c r="V39" s="4">
        <v>4</v>
      </c>
      <c r="W39" s="4">
        <f t="shared" si="1"/>
        <v>8</v>
      </c>
    </row>
    <row r="40" spans="1:23" ht="12">
      <c r="A40" s="4" t="s">
        <v>94</v>
      </c>
      <c r="B40" s="4" t="s">
        <v>83</v>
      </c>
      <c r="C40" s="4" t="s">
        <v>90</v>
      </c>
      <c r="G40" s="4"/>
      <c r="H40" s="4"/>
      <c r="I40" s="4">
        <v>8</v>
      </c>
      <c r="W40" s="4">
        <f t="shared" si="1"/>
        <v>8</v>
      </c>
    </row>
    <row r="41" spans="1:23" ht="12">
      <c r="A41" s="4" t="s">
        <v>99</v>
      </c>
      <c r="B41" s="4" t="s">
        <v>87</v>
      </c>
      <c r="C41" s="4" t="s">
        <v>11</v>
      </c>
      <c r="G41" s="4"/>
      <c r="H41" s="4"/>
      <c r="J41" s="4">
        <v>4</v>
      </c>
      <c r="U41" s="4">
        <v>4</v>
      </c>
      <c r="W41" s="4">
        <f t="shared" si="1"/>
        <v>8</v>
      </c>
    </row>
    <row r="42" spans="1:23" ht="12">
      <c r="A42" s="4" t="s">
        <v>194</v>
      </c>
      <c r="B42" s="4" t="s">
        <v>181</v>
      </c>
      <c r="C42" s="4" t="s">
        <v>182</v>
      </c>
      <c r="G42" s="7"/>
      <c r="H42" s="7"/>
      <c r="T42" s="4">
        <v>7</v>
      </c>
      <c r="W42" s="4">
        <f t="shared" si="1"/>
        <v>7</v>
      </c>
    </row>
    <row r="43" spans="1:23" ht="12">
      <c r="A43" s="4" t="s">
        <v>21</v>
      </c>
      <c r="B43" s="4" t="s">
        <v>16</v>
      </c>
      <c r="C43" s="4" t="s">
        <v>11</v>
      </c>
      <c r="E43" s="4">
        <v>1</v>
      </c>
      <c r="F43" s="4">
        <v>6</v>
      </c>
      <c r="G43" s="4"/>
      <c r="H43" s="4"/>
      <c r="W43" s="4">
        <f t="shared" si="1"/>
        <v>7</v>
      </c>
    </row>
    <row r="44" spans="1:23" ht="12">
      <c r="A44" s="4" t="s">
        <v>142</v>
      </c>
      <c r="B44" s="4" t="s">
        <v>159</v>
      </c>
      <c r="C44" s="4" t="s">
        <v>11</v>
      </c>
      <c r="G44" s="7"/>
      <c r="H44" s="7"/>
      <c r="Q44" s="4">
        <v>6</v>
      </c>
      <c r="W44" s="4">
        <f t="shared" si="1"/>
        <v>6</v>
      </c>
    </row>
    <row r="45" spans="1:23" ht="12">
      <c r="A45" s="5" t="s">
        <v>153</v>
      </c>
      <c r="B45" s="4" t="s">
        <v>146</v>
      </c>
      <c r="C45" s="4" t="s">
        <v>11</v>
      </c>
      <c r="G45" s="7"/>
      <c r="H45" s="7"/>
      <c r="P45" s="4">
        <v>6</v>
      </c>
      <c r="W45" s="4">
        <f t="shared" si="1"/>
        <v>6</v>
      </c>
    </row>
    <row r="46" spans="1:23" ht="12">
      <c r="A46" s="4" t="s">
        <v>154</v>
      </c>
      <c r="B46" s="4" t="s">
        <v>147</v>
      </c>
      <c r="C46" s="4" t="s">
        <v>52</v>
      </c>
      <c r="G46" s="7"/>
      <c r="H46" s="7"/>
      <c r="P46" s="4">
        <v>5</v>
      </c>
      <c r="W46" s="4">
        <f t="shared" si="1"/>
        <v>5</v>
      </c>
    </row>
    <row r="47" spans="1:23" ht="12">
      <c r="A47" s="4" t="s">
        <v>95</v>
      </c>
      <c r="B47" s="4" t="s">
        <v>84</v>
      </c>
      <c r="C47" s="4" t="s">
        <v>4</v>
      </c>
      <c r="G47" s="4"/>
      <c r="H47" s="4"/>
      <c r="I47" s="4">
        <v>5</v>
      </c>
      <c r="W47" s="4">
        <f t="shared" si="1"/>
        <v>5</v>
      </c>
    </row>
    <row r="48" spans="1:23" ht="12">
      <c r="A48" s="4" t="s">
        <v>55</v>
      </c>
      <c r="B48" s="4" t="s">
        <v>49</v>
      </c>
      <c r="C48" s="4" t="s">
        <v>53</v>
      </c>
      <c r="D48" s="4">
        <v>4</v>
      </c>
      <c r="G48" s="4"/>
      <c r="H48" s="4"/>
      <c r="W48" s="4">
        <f t="shared" si="1"/>
        <v>4</v>
      </c>
    </row>
    <row r="49" spans="1:23" ht="12">
      <c r="A49" s="4" t="s">
        <v>142</v>
      </c>
      <c r="B49" s="4" t="s">
        <v>160</v>
      </c>
      <c r="C49" s="4" t="s">
        <v>136</v>
      </c>
      <c r="G49" s="7"/>
      <c r="H49" s="7"/>
      <c r="Q49" s="4">
        <v>4</v>
      </c>
      <c r="W49" s="4">
        <f t="shared" si="1"/>
        <v>4</v>
      </c>
    </row>
    <row r="50" spans="1:23" ht="12">
      <c r="A50" s="4" t="s">
        <v>155</v>
      </c>
      <c r="B50" s="4" t="s">
        <v>148</v>
      </c>
      <c r="C50" s="4" t="s">
        <v>11</v>
      </c>
      <c r="G50" s="7"/>
      <c r="H50" s="7"/>
      <c r="P50" s="4">
        <v>4</v>
      </c>
      <c r="W50" s="4">
        <f t="shared" si="1"/>
        <v>4</v>
      </c>
    </row>
    <row r="51" spans="1:23" ht="12">
      <c r="A51" s="4" t="s">
        <v>54</v>
      </c>
      <c r="B51" s="4" t="s">
        <v>46</v>
      </c>
      <c r="C51" s="4" t="s">
        <v>32</v>
      </c>
      <c r="G51" s="7"/>
      <c r="H51" s="7"/>
      <c r="R51" s="4">
        <v>3</v>
      </c>
      <c r="W51" s="4">
        <f t="shared" si="1"/>
        <v>3</v>
      </c>
    </row>
    <row r="52" spans="1:23" ht="12">
      <c r="A52" s="5" t="s">
        <v>134</v>
      </c>
      <c r="B52" s="5" t="s">
        <v>132</v>
      </c>
      <c r="C52" s="5" t="s">
        <v>136</v>
      </c>
      <c r="G52" s="7"/>
      <c r="H52" s="7"/>
      <c r="M52" s="4">
        <v>3</v>
      </c>
      <c r="W52" s="4">
        <f t="shared" si="1"/>
        <v>3</v>
      </c>
    </row>
    <row r="53" spans="1:23" ht="12">
      <c r="A53" s="4" t="s">
        <v>128</v>
      </c>
      <c r="B53" s="4" t="s">
        <v>124</v>
      </c>
      <c r="C53" s="4" t="s">
        <v>11</v>
      </c>
      <c r="G53" s="7"/>
      <c r="H53" s="7"/>
      <c r="L53" s="4">
        <v>3</v>
      </c>
      <c r="W53" s="4">
        <f t="shared" si="1"/>
        <v>3</v>
      </c>
    </row>
    <row r="54" spans="1:23" ht="12">
      <c r="A54" s="4" t="s">
        <v>165</v>
      </c>
      <c r="B54" s="5" t="s">
        <v>161</v>
      </c>
      <c r="C54" s="4" t="s">
        <v>164</v>
      </c>
      <c r="G54" s="7"/>
      <c r="H54" s="7"/>
      <c r="Q54" s="4">
        <v>3</v>
      </c>
      <c r="W54" s="4">
        <f t="shared" si="1"/>
        <v>3</v>
      </c>
    </row>
    <row r="55" spans="1:23" ht="12">
      <c r="A55" s="4" t="s">
        <v>126</v>
      </c>
      <c r="B55" s="4" t="s">
        <v>122</v>
      </c>
      <c r="C55" s="4" t="s">
        <v>53</v>
      </c>
      <c r="G55" s="7"/>
      <c r="H55" s="7"/>
      <c r="K55" s="4">
        <v>3</v>
      </c>
      <c r="W55" s="4">
        <f t="shared" si="1"/>
        <v>3</v>
      </c>
    </row>
    <row r="56" spans="1:23" ht="12">
      <c r="A56" s="4" t="s">
        <v>93</v>
      </c>
      <c r="B56" s="4" t="s">
        <v>78</v>
      </c>
      <c r="C56" s="4" t="s">
        <v>89</v>
      </c>
      <c r="G56" s="4"/>
      <c r="H56" s="4"/>
      <c r="I56" s="4">
        <v>2</v>
      </c>
      <c r="W56" s="4">
        <f t="shared" si="1"/>
        <v>2</v>
      </c>
    </row>
    <row r="57" spans="1:23" ht="12">
      <c r="A57" s="4" t="s">
        <v>20</v>
      </c>
      <c r="B57" s="4" t="s">
        <v>15</v>
      </c>
      <c r="C57" s="4" t="s">
        <v>11</v>
      </c>
      <c r="G57" s="4"/>
      <c r="H57" s="4"/>
      <c r="J57" s="4">
        <v>2</v>
      </c>
      <c r="W57" s="4">
        <f t="shared" si="1"/>
        <v>2</v>
      </c>
    </row>
    <row r="58" spans="1:23" ht="12">
      <c r="A58" s="4" t="s">
        <v>37</v>
      </c>
      <c r="B58" s="4" t="s">
        <v>188</v>
      </c>
      <c r="C58" s="4" t="s">
        <v>11</v>
      </c>
      <c r="G58" s="7"/>
      <c r="H58" s="7"/>
      <c r="U58" s="4">
        <v>2</v>
      </c>
      <c r="W58" s="4">
        <f t="shared" si="1"/>
        <v>2</v>
      </c>
    </row>
    <row r="59" spans="1:23" ht="12">
      <c r="A59" s="4" t="s">
        <v>210</v>
      </c>
      <c r="B59" s="4" t="s">
        <v>207</v>
      </c>
      <c r="C59" s="4" t="s">
        <v>12</v>
      </c>
      <c r="G59" s="7"/>
      <c r="H59" s="7"/>
      <c r="V59" s="4">
        <v>2</v>
      </c>
      <c r="W59" s="4">
        <f t="shared" si="1"/>
        <v>2</v>
      </c>
    </row>
    <row r="60" spans="1:23" ht="12">
      <c r="A60" s="4" t="s">
        <v>141</v>
      </c>
      <c r="B60" s="4" t="s">
        <v>162</v>
      </c>
      <c r="C60" s="4" t="s">
        <v>11</v>
      </c>
      <c r="G60" s="7"/>
      <c r="H60" s="7"/>
      <c r="Q60" s="4">
        <v>2</v>
      </c>
      <c r="W60" s="4">
        <f t="shared" si="1"/>
        <v>2</v>
      </c>
    </row>
    <row r="61" spans="1:23" ht="12">
      <c r="A61" s="4" t="s">
        <v>195</v>
      </c>
      <c r="B61" s="4" t="s">
        <v>183</v>
      </c>
      <c r="C61" s="4" t="s">
        <v>14</v>
      </c>
      <c r="G61" s="7"/>
      <c r="H61" s="7"/>
      <c r="T61" s="4">
        <v>2</v>
      </c>
      <c r="W61" s="4">
        <f t="shared" si="1"/>
        <v>2</v>
      </c>
    </row>
    <row r="62" spans="1:23" ht="12">
      <c r="A62" s="4" t="s">
        <v>157</v>
      </c>
      <c r="B62" s="4" t="s">
        <v>150</v>
      </c>
      <c r="C62" s="4" t="s">
        <v>158</v>
      </c>
      <c r="G62" s="7"/>
      <c r="H62" s="7"/>
      <c r="P62" s="4">
        <v>1</v>
      </c>
      <c r="W62" s="4">
        <f t="shared" si="1"/>
        <v>1</v>
      </c>
    </row>
    <row r="63" spans="1:23" ht="12">
      <c r="A63" s="4" t="s">
        <v>76</v>
      </c>
      <c r="B63" s="4" t="s">
        <v>73</v>
      </c>
      <c r="C63" s="4" t="s">
        <v>11</v>
      </c>
      <c r="F63" s="2"/>
      <c r="G63" s="4">
        <v>1</v>
      </c>
      <c r="H63" s="2"/>
      <c r="I63" s="2"/>
      <c r="J63" s="2"/>
      <c r="K63" s="2"/>
      <c r="L63" s="2"/>
      <c r="M63" s="2"/>
      <c r="N63" s="2"/>
      <c r="O63" s="2"/>
      <c r="P63" s="2"/>
      <c r="Q63" s="2"/>
      <c r="T63" s="2"/>
      <c r="U63" s="2"/>
      <c r="V63" s="2"/>
      <c r="W63" s="4">
        <f t="shared" si="1"/>
        <v>1</v>
      </c>
    </row>
    <row r="64" spans="1:23" ht="12">
      <c r="A64" s="4" t="s">
        <v>166</v>
      </c>
      <c r="B64" s="4" t="s">
        <v>163</v>
      </c>
      <c r="C64" s="4" t="s">
        <v>14</v>
      </c>
      <c r="G64" s="7"/>
      <c r="H64" s="7"/>
      <c r="Q64" s="4">
        <v>1</v>
      </c>
      <c r="W64" s="4">
        <f t="shared" si="1"/>
        <v>1</v>
      </c>
    </row>
    <row r="65" spans="1:23" ht="12">
      <c r="A65" s="4" t="s">
        <v>101</v>
      </c>
      <c r="B65" s="4" t="s">
        <v>88</v>
      </c>
      <c r="C65" s="4" t="s">
        <v>91</v>
      </c>
      <c r="G65" s="4"/>
      <c r="H65" s="4"/>
      <c r="J65" s="4">
        <v>1</v>
      </c>
      <c r="W65" s="4">
        <f t="shared" si="1"/>
        <v>1</v>
      </c>
    </row>
    <row r="66" spans="1:23" ht="12">
      <c r="A66" s="4" t="s">
        <v>127</v>
      </c>
      <c r="B66" s="4" t="s">
        <v>123</v>
      </c>
      <c r="C66" s="4" t="s">
        <v>11</v>
      </c>
      <c r="G66" s="7"/>
      <c r="H66" s="7"/>
      <c r="K66" s="4">
        <v>1</v>
      </c>
      <c r="W66" s="4">
        <f t="shared" si="1"/>
        <v>1</v>
      </c>
    </row>
    <row r="67" spans="1:23" ht="12">
      <c r="A67" s="4" t="s">
        <v>135</v>
      </c>
      <c r="B67" s="4" t="s">
        <v>133</v>
      </c>
      <c r="C67" s="4" t="s">
        <v>131</v>
      </c>
      <c r="G67" s="7"/>
      <c r="H67" s="7"/>
      <c r="M67" s="4">
        <v>1</v>
      </c>
      <c r="W67" s="4">
        <f t="shared" si="1"/>
        <v>1</v>
      </c>
    </row>
    <row r="68" spans="1:23" ht="12">
      <c r="A68" s="4" t="s">
        <v>96</v>
      </c>
      <c r="B68" s="4" t="s">
        <v>86</v>
      </c>
      <c r="C68" s="4" t="s">
        <v>11</v>
      </c>
      <c r="G68" s="4"/>
      <c r="H68" s="4"/>
      <c r="I68" s="4">
        <v>1</v>
      </c>
      <c r="W68" s="4">
        <f t="shared" si="1"/>
        <v>1</v>
      </c>
    </row>
    <row r="69" spans="1:23" ht="12">
      <c r="A69" s="4" t="s">
        <v>196</v>
      </c>
      <c r="B69" s="4" t="s">
        <v>184</v>
      </c>
      <c r="C69" s="4" t="s">
        <v>11</v>
      </c>
      <c r="G69" s="7"/>
      <c r="H69" s="7"/>
      <c r="T69" s="4">
        <v>1</v>
      </c>
      <c r="W69" s="4">
        <f t="shared" si="1"/>
        <v>1</v>
      </c>
    </row>
    <row r="70" spans="1:23" ht="12">
      <c r="A70" s="4" t="s">
        <v>174</v>
      </c>
      <c r="B70" s="4" t="s">
        <v>172</v>
      </c>
      <c r="C70" s="4" t="s">
        <v>32</v>
      </c>
      <c r="G70" s="7"/>
      <c r="H70" s="7"/>
      <c r="R70" s="4">
        <v>1</v>
      </c>
      <c r="W70" s="4">
        <f>SUM(D70:V70)</f>
        <v>1</v>
      </c>
    </row>
  </sheetData>
  <sheetProtection/>
  <mergeCells count="21">
    <mergeCell ref="T3:U3"/>
    <mergeCell ref="I3:J3"/>
    <mergeCell ref="T4:U4"/>
    <mergeCell ref="R4:S4"/>
    <mergeCell ref="W3:W5"/>
    <mergeCell ref="G4:H4"/>
    <mergeCell ref="I4:J4"/>
    <mergeCell ref="M4:N4"/>
    <mergeCell ref="P4:Q4"/>
    <mergeCell ref="M3:N3"/>
    <mergeCell ref="P3:Q3"/>
    <mergeCell ref="D4:E4"/>
    <mergeCell ref="R3:S3"/>
    <mergeCell ref="A1:E1"/>
    <mergeCell ref="A3:A5"/>
    <mergeCell ref="B3:B5"/>
    <mergeCell ref="C3:C5"/>
    <mergeCell ref="D3:E3"/>
    <mergeCell ref="K3:L3"/>
    <mergeCell ref="K4:L4"/>
    <mergeCell ref="G3:H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2015-01-10T17:41:12Z</dcterms:created>
  <dcterms:modified xsi:type="dcterms:W3CDTF">2019-12-25T14:37:58Z</dcterms:modified>
  <cp:category/>
  <cp:version/>
  <cp:contentType/>
  <cp:contentStatus/>
</cp:coreProperties>
</file>